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20475" windowHeight="94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99" i="1" l="1"/>
  <c r="K199" i="1"/>
  <c r="Q199" i="1"/>
  <c r="S199" i="1"/>
  <c r="U199" i="1"/>
  <c r="V199" i="1"/>
  <c r="X199" i="1"/>
  <c r="Y199" i="1"/>
  <c r="AA199" i="1"/>
  <c r="AH199" i="1"/>
  <c r="G199" i="1"/>
  <c r="V100" i="1"/>
  <c r="G100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V34" i="1"/>
  <c r="G34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G38" i="1" l="1"/>
  <c r="G7" i="1"/>
</calcChain>
</file>

<file path=xl/sharedStrings.xml><?xml version="1.0" encoding="utf-8"?>
<sst xmlns="http://schemas.openxmlformats.org/spreadsheetml/2006/main" count="1340" uniqueCount="277">
  <si>
    <t>5</t>
  </si>
  <si>
    <t>本科</t>
  </si>
  <si>
    <t>4</t>
  </si>
  <si>
    <t>4300</t>
  </si>
  <si>
    <t>历史文化学院</t>
  </si>
  <si>
    <t>免费</t>
  </si>
  <si>
    <t>教育科学学院</t>
  </si>
  <si>
    <t>马克思主义学院</t>
  </si>
  <si>
    <t>4400</t>
  </si>
  <si>
    <t>外国语学院</t>
  </si>
  <si>
    <t>4800</t>
  </si>
  <si>
    <t>文学院</t>
  </si>
  <si>
    <t>8800</t>
  </si>
  <si>
    <t>艺术学院</t>
  </si>
  <si>
    <t>法学院</t>
  </si>
  <si>
    <t>法学</t>
  </si>
  <si>
    <t>3</t>
  </si>
  <si>
    <t>5000</t>
  </si>
  <si>
    <t>商学院</t>
  </si>
  <si>
    <t>旅游管理</t>
  </si>
  <si>
    <t>广播电视编导</t>
  </si>
  <si>
    <t>15000</t>
  </si>
  <si>
    <t>视觉传达设计</t>
  </si>
  <si>
    <t>资源与环境工程学院</t>
  </si>
  <si>
    <t>国际经济与贸易</t>
  </si>
  <si>
    <t>20000</t>
  </si>
  <si>
    <t>10400</t>
  </si>
  <si>
    <t>经济学</t>
  </si>
  <si>
    <t>朝鲜语</t>
  </si>
  <si>
    <t>日语</t>
  </si>
  <si>
    <t>应用心理学</t>
  </si>
  <si>
    <t>商务英语</t>
  </si>
  <si>
    <t>汉语言</t>
  </si>
  <si>
    <t>舞蹈表演</t>
  </si>
  <si>
    <t>社会工作</t>
  </si>
  <si>
    <t>国际教育学院</t>
  </si>
  <si>
    <t>汉语国际教育</t>
  </si>
  <si>
    <t>财务管理</t>
  </si>
  <si>
    <t>5100</t>
  </si>
  <si>
    <t>市场营销</t>
  </si>
  <si>
    <t>法语</t>
  </si>
  <si>
    <t>传播学</t>
  </si>
  <si>
    <t>地理信息科学</t>
  </si>
  <si>
    <t>人文地理与城乡规划</t>
  </si>
  <si>
    <t>自然地理与资源环境</t>
  </si>
  <si>
    <t>7000</t>
  </si>
  <si>
    <t>体育学院</t>
  </si>
  <si>
    <t>武术与民族传统体育</t>
  </si>
  <si>
    <t>5200</t>
  </si>
  <si>
    <t>交通学院</t>
  </si>
  <si>
    <t>船舶与海洋工程</t>
  </si>
  <si>
    <t>生命科学学院</t>
  </si>
  <si>
    <t>葡萄与葡萄酒工程</t>
  </si>
  <si>
    <t>数学与统计科学学院</t>
  </si>
  <si>
    <t>经济统计学</t>
  </si>
  <si>
    <t>统计学</t>
  </si>
  <si>
    <t>社会体育指导与管理</t>
  </si>
  <si>
    <t>18000</t>
  </si>
  <si>
    <t>蔚山船舶与海洋学院</t>
  </si>
  <si>
    <t>物理与光电工程学院</t>
  </si>
  <si>
    <t>新能源材料与器件</t>
  </si>
  <si>
    <t>信息与电气工程学院</t>
  </si>
  <si>
    <t>化学与材料科学学院</t>
  </si>
  <si>
    <t>土木工程学院</t>
  </si>
  <si>
    <t>港口航道与海岸工程</t>
  </si>
  <si>
    <t>建筑学</t>
  </si>
  <si>
    <t>信息管理与信息系统</t>
  </si>
  <si>
    <t>材料化学</t>
  </si>
  <si>
    <t>高分子材料与工程</t>
  </si>
  <si>
    <t>化学与材料科学学院</t>
    <phoneticPr fontId="2" type="noConversion"/>
  </si>
  <si>
    <t>化学工程与工艺</t>
  </si>
  <si>
    <t>车辆工程</t>
  </si>
  <si>
    <t>机械设计制造及其自动化</t>
  </si>
  <si>
    <t>交通运输</t>
  </si>
  <si>
    <t>物流工程</t>
  </si>
  <si>
    <t>农学院</t>
  </si>
  <si>
    <t>农学</t>
  </si>
  <si>
    <t>水产养殖学</t>
  </si>
  <si>
    <t>生物工程</t>
  </si>
  <si>
    <t>生物制药</t>
  </si>
  <si>
    <t>食品工程学院</t>
  </si>
  <si>
    <t>食品质量与安全</t>
  </si>
  <si>
    <t>信息与计算科学</t>
  </si>
  <si>
    <t>工程管理</t>
  </si>
  <si>
    <t>电气工程及其自动化</t>
  </si>
  <si>
    <t>应用物理学</t>
  </si>
  <si>
    <t>电子信息工程</t>
  </si>
  <si>
    <t>计算机科学与技术</t>
  </si>
  <si>
    <t>通信工程</t>
  </si>
  <si>
    <t>园艺</t>
  </si>
  <si>
    <t>食品科学与工程</t>
  </si>
  <si>
    <t>园艺技术</t>
  </si>
  <si>
    <t>土木工程</t>
  </si>
  <si>
    <t>文史</t>
    <phoneticPr fontId="1" type="noConversion"/>
  </si>
  <si>
    <t>理工</t>
    <phoneticPr fontId="1" type="noConversion"/>
  </si>
  <si>
    <t>体育</t>
    <phoneticPr fontId="1" type="noConversion"/>
  </si>
  <si>
    <t>艺术文</t>
    <phoneticPr fontId="1" type="noConversion"/>
  </si>
  <si>
    <t>艺术理</t>
    <phoneticPr fontId="1" type="noConversion"/>
  </si>
  <si>
    <t>春季高考</t>
    <phoneticPr fontId="1" type="noConversion"/>
  </si>
  <si>
    <t>理工</t>
    <phoneticPr fontId="1" type="noConversion"/>
  </si>
  <si>
    <t>艺术综合</t>
    <phoneticPr fontId="1" type="noConversion"/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</si>
  <si>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</si>
  <si>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</si>
  <si>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</si>
  <si>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</si>
  <si>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</si>
  <si>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</si>
  <si>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</si>
  <si>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</si>
  <si>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</si>
  <si>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</si>
  <si>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</si>
  <si>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</si>
  <si>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</si>
  <si>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</si>
  <si>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</si>
  <si>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</si>
  <si>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</si>
  <si>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</si>
  <si>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</si>
  <si>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</si>
  <si>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</si>
  <si>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</si>
  <si>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</si>
  <si>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</si>
  <si>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</si>
  <si>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津</t>
  </si>
  <si>
    <t>西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</si>
  <si>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</si>
  <si>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</si>
  <si>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</si>
  <si>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</si>
  <si>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</si>
  <si>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</si>
  <si>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</si>
  <si>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</si>
  <si>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</si>
  <si>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</si>
  <si>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</si>
  <si>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</si>
  <si>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</si>
  <si>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</si>
  <si>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古</t>
  </si>
  <si>
    <t>山</t>
    <phoneticPr fontId="1" type="noConversion"/>
  </si>
  <si>
    <t>东</t>
    <phoneticPr fontId="1" type="noConversion"/>
  </si>
  <si>
    <t>汉语言文学（师范类）</t>
    <phoneticPr fontId="1" type="noConversion"/>
  </si>
  <si>
    <t>历史学（师范类）</t>
    <phoneticPr fontId="1" type="noConversion"/>
  </si>
  <si>
    <t>英语（师范类）</t>
    <phoneticPr fontId="1" type="noConversion"/>
  </si>
  <si>
    <t>教育学（师范类）</t>
    <phoneticPr fontId="1" type="noConversion"/>
  </si>
  <si>
    <t>小学教育（师范类）</t>
    <phoneticPr fontId="1" type="noConversion"/>
  </si>
  <si>
    <t>心理学（师范类）</t>
    <phoneticPr fontId="1" type="noConversion"/>
  </si>
  <si>
    <t>思想政治教育（师范类）</t>
    <phoneticPr fontId="1" type="noConversion"/>
  </si>
  <si>
    <t>地理科学（师范类）</t>
    <phoneticPr fontId="1" type="noConversion"/>
  </si>
  <si>
    <t>数学与应用数学（师范类）</t>
    <phoneticPr fontId="1" type="noConversion"/>
  </si>
  <si>
    <t>物理学（师范类）</t>
    <phoneticPr fontId="1" type="noConversion"/>
  </si>
  <si>
    <t>化学（师范类）</t>
    <phoneticPr fontId="1" type="noConversion"/>
  </si>
  <si>
    <t>生物科学（师范类）</t>
    <phoneticPr fontId="1" type="noConversion"/>
  </si>
  <si>
    <t>地理科学（师范类）</t>
    <phoneticPr fontId="1" type="noConversion"/>
  </si>
  <si>
    <t>学前教育（师范类）</t>
    <phoneticPr fontId="1" type="noConversion"/>
  </si>
  <si>
    <t>美术学（师范类）</t>
    <phoneticPr fontId="1" type="noConversion"/>
  </si>
  <si>
    <t>音乐学（师范类）</t>
    <phoneticPr fontId="1" type="noConversion"/>
  </si>
  <si>
    <t>体育教育（师范类）</t>
    <phoneticPr fontId="1" type="noConversion"/>
  </si>
  <si>
    <t>公共事业管理（说明：校企合作，新媒体管理方向）</t>
    <phoneticPr fontId="1" type="noConversion"/>
  </si>
  <si>
    <t>国际经济与贸易（说明：校企合作，国际会计服务方向）</t>
    <phoneticPr fontId="1" type="noConversion"/>
  </si>
  <si>
    <t>经济学（说明：校企合作，金融服务与金融理财方向）</t>
    <phoneticPr fontId="1" type="noConversion"/>
  </si>
  <si>
    <t>软件工程（说明：慧与（原惠普）合作计划）</t>
    <phoneticPr fontId="1" type="noConversion"/>
  </si>
  <si>
    <t>能源与动力工程（说明：校企合作，制冷空调技术方向）</t>
    <phoneticPr fontId="1" type="noConversion"/>
  </si>
  <si>
    <t>应用统计学（说明：校企合作，金融统计与投资决策方向）</t>
    <phoneticPr fontId="1" type="noConversion"/>
  </si>
  <si>
    <t>光电信息科学与工程（说明：校企合作，光通讯方向）</t>
    <phoneticPr fontId="1" type="noConversion"/>
  </si>
  <si>
    <t>网络工程（说明：校企合作，云计算与大数据方向）</t>
    <phoneticPr fontId="1" type="noConversion"/>
  </si>
  <si>
    <t>信息工程（说明：校企合作，智能硬件方向）</t>
    <phoneticPr fontId="1" type="noConversion"/>
  </si>
  <si>
    <t>生物科学类(中外合作办学)（中美合作办学，生物科学）</t>
    <phoneticPr fontId="1" type="noConversion"/>
  </si>
  <si>
    <t>电气类(中外合作办学)（中韩合作办学，电气工程及其自动化）</t>
    <phoneticPr fontId="1" type="noConversion"/>
  </si>
  <si>
    <t xml:space="preserve">海洋工程类(中外合作办学)（中韩合作办学，船舶与海洋工程） </t>
    <phoneticPr fontId="1" type="noConversion"/>
  </si>
  <si>
    <t xml:space="preserve">机械类(中外合作办学)（中韩合作办学，机械设计制造及其自动化） </t>
    <phoneticPr fontId="1" type="noConversion"/>
  </si>
  <si>
    <t>音乐学（师范类，说明：器乐方向）</t>
    <phoneticPr fontId="1" type="noConversion"/>
  </si>
  <si>
    <t>音乐学（师范类，说明：声乐方向）</t>
    <phoneticPr fontId="1" type="noConversion"/>
  </si>
  <si>
    <t xml:space="preserve">经济贸易类(中外合作办学)（中韩合作办学，国际经济与贸易） </t>
    <phoneticPr fontId="1" type="noConversion"/>
  </si>
  <si>
    <t>艺术设计类(中外合作办学)（中美合作办学，艺术设计）</t>
    <phoneticPr fontId="1" type="noConversion"/>
  </si>
  <si>
    <t>小学教育（说明：省属免费师范生，面向滨州市就业）</t>
  </si>
  <si>
    <t>小学教育（说明：省属免费师范生，面向德州市就业）</t>
  </si>
  <si>
    <t>小学教育（说明：省属免费师范生，面向东营市就业）</t>
  </si>
  <si>
    <t>小学教育（说明：省属免费师范生，面向菏泽市就业）</t>
  </si>
  <si>
    <t>小学教育（说明：省属免费师范生，面向济南市就业）</t>
  </si>
  <si>
    <t>小学教育（说明：省属免费师范生，面向济宁市就业）</t>
  </si>
  <si>
    <t>小学教育（说明：省属免费师范生，面向聊城市就业）</t>
  </si>
  <si>
    <t>小学教育（说明：省属免费师范生，面向临沂市就业）</t>
  </si>
  <si>
    <t>小学教育（说明：省属免费师范生，面向青岛市就业）</t>
  </si>
  <si>
    <t>小学教育（说明：省属免费师范生，面向日照市就业）</t>
  </si>
  <si>
    <t>小学教育（说明：省属免费师范生，面向泰安市就业）</t>
  </si>
  <si>
    <t>小学教育（说明：省属免费师范生，面向威海市就业）</t>
  </si>
  <si>
    <t>小学教育（说明：省属免费师范生，面向潍坊市就业）</t>
  </si>
  <si>
    <t>小学教育（说明：省属免费师范生，面向烟台市就业）</t>
  </si>
  <si>
    <t>小学教育（说明：省属免费师范生，面向枣庄市就业）</t>
  </si>
  <si>
    <t>小学教育（说明：省属免费师范生，面向淄博市就业）</t>
  </si>
  <si>
    <t>数学与应用数学（说明：省属免费师范生，面向滨州市就业）</t>
  </si>
  <si>
    <t>数学与应用数学（说明：省属免费师范生，面向德州市就业）</t>
  </si>
  <si>
    <t>数学与应用数学（说明：省属免费师范生，面向东营市就业）</t>
  </si>
  <si>
    <t>数学与应用数学（说明：省属免费师范生，面向菏泽市就业）</t>
  </si>
  <si>
    <t>数学与应用数学（说明：省属免费师范生，面向济南市就业）</t>
  </si>
  <si>
    <t>数学与应用数学（说明：省属免费师范生，面向济宁市就业）</t>
  </si>
  <si>
    <t>数学与应用数学（说明：省属免费师范生，面向莱芜市就业）</t>
  </si>
  <si>
    <t>数学与应用数学（说明：省属免费师范生，面向聊城市就业）</t>
  </si>
  <si>
    <t>数学与应用数学（说明：省属免费师范生，面向临沂市就业）</t>
  </si>
  <si>
    <t>数学与应用数学（说明：省属免费师范生，面向青岛市就业）</t>
  </si>
  <si>
    <t>数学与应用数学（说明：省属免费师范生，面向日照市就业）</t>
  </si>
  <si>
    <t>数学与应用数学（说明：省属免费师范生，面向泰安市就业）</t>
  </si>
  <si>
    <t>数学与应用数学（说明：省属免费师范生，面向威海市就业）</t>
  </si>
  <si>
    <t>数学与应用数学（说明：省属免费师范生，面向潍坊市就业）</t>
  </si>
  <si>
    <t>数学与应用数学（说明：省属免费师范生，面向烟台市就业）</t>
  </si>
  <si>
    <t>数学与应用数学（说明：省属免费师范生，面向枣庄市就业）</t>
  </si>
  <si>
    <t>数学与应用数学（说明：省属免费师范生，面向淄博市就业）</t>
  </si>
  <si>
    <t>物理学（说明：省属免费师范生，面向滨州市就业）</t>
  </si>
  <si>
    <t>物理学（说明：省属免费师范生，面向德州市就业）</t>
  </si>
  <si>
    <t>物理学（说明：省属免费师范生，面向东营市就业）</t>
  </si>
  <si>
    <t>物理学（说明：省属免费师范生，面向菏泽市就业）</t>
  </si>
  <si>
    <t>物理学（说明：省属免费师范生，面向济南市就业）</t>
  </si>
  <si>
    <t>物理学（说明：省属免费师范生，面向济宁市就业）</t>
  </si>
  <si>
    <t>物理学（说明：省属免费师范生，面向莱芜市就业）</t>
  </si>
  <si>
    <t>物理学（说明：省属免费师范生，面向聊城市就业）</t>
  </si>
  <si>
    <t>物理学（说明：省属免费师范生，面向临沂市就业）</t>
  </si>
  <si>
    <t>物理学（说明：省属免费师范生，面向青岛市就业）</t>
  </si>
  <si>
    <t>物理学（说明：省属免费师范生，面向日照市就业）</t>
  </si>
  <si>
    <t>物理学（说明：省属免费师范生，面向泰安市就业）</t>
  </si>
  <si>
    <t>物理学（说明：省属免费师范生，面向威海市就业）</t>
  </si>
  <si>
    <t>物理学（说明：省属免费师范生，面向潍坊市就业）</t>
  </si>
  <si>
    <t>物理学（说明：省属免费师范生，面向烟台市就业）</t>
  </si>
  <si>
    <t>物理学（说明：省属免费师范生，面向枣庄市就业）</t>
  </si>
  <si>
    <t>物理学（说明：省属免费师范生，面向淄博市就业）</t>
  </si>
  <si>
    <t>化学（说明：省属免费师范生，面向滨州市就业）</t>
  </si>
  <si>
    <t>化学（说明：省属免费师范生，面向德州市就业）</t>
  </si>
  <si>
    <t>化学（说明：省属免费师范生，面向东营市就业）</t>
  </si>
  <si>
    <t>化学（说明：省属免费师范生，面向菏泽市就业）</t>
  </si>
  <si>
    <t>化学（说明：省属免费师范生，面向济南市就业）</t>
  </si>
  <si>
    <t>化学（说明：省属免费师范生，面向济宁市就业）</t>
  </si>
  <si>
    <t>化学（说明：省属免费师范生，面向莱芜市就业）</t>
  </si>
  <si>
    <t>化学（说明：省属免费师范生，面向聊城市就业）</t>
  </si>
  <si>
    <t>化学（说明：省属免费师范生，面向临沂市就业）</t>
  </si>
  <si>
    <t>化学（说明：省属免费师范生，面向青岛市就业）</t>
  </si>
  <si>
    <t>化学（说明：省属免费师范生，面向日照市就业）</t>
  </si>
  <si>
    <t>化学（说明：省属免费师范生，面向泰安市就业）</t>
  </si>
  <si>
    <t>化学（说明：省属免费师范生，面向威海市就业）</t>
  </si>
  <si>
    <t>化学（说明：省属免费师范生，面向潍坊市就业）</t>
  </si>
  <si>
    <t>化学（说明：省属免费师范生，面向烟台市就业）</t>
  </si>
  <si>
    <t>化学（说明：省属免费师范生，面向枣庄市就业）</t>
  </si>
  <si>
    <t>化学（说明：省属免费师范生，面向淄博市就业）</t>
  </si>
  <si>
    <t>学院</t>
    <phoneticPr fontId="1" type="noConversion"/>
  </si>
  <si>
    <t>专业名称</t>
    <phoneticPr fontId="1" type="noConversion"/>
  </si>
  <si>
    <t>层次</t>
    <phoneticPr fontId="1" type="noConversion"/>
  </si>
  <si>
    <t>学制</t>
    <phoneticPr fontId="1" type="noConversion"/>
  </si>
  <si>
    <t>合计</t>
    <phoneticPr fontId="1" type="noConversion"/>
  </si>
  <si>
    <t>科类</t>
    <phoneticPr fontId="1" type="noConversion"/>
  </si>
  <si>
    <t>专科</t>
    <phoneticPr fontId="1" type="noConversion"/>
  </si>
  <si>
    <t>小学教育（师范类，“3+4”转段，就读地点：蓬莱。）</t>
    <phoneticPr fontId="1" type="noConversion"/>
  </si>
  <si>
    <t>数学与应用数学（师范类）（定向西藏就业）</t>
    <phoneticPr fontId="1" type="noConversion"/>
  </si>
  <si>
    <t>物理学（师范类）（定向西藏就业）</t>
    <phoneticPr fontId="1" type="noConversion"/>
  </si>
  <si>
    <t xml:space="preserve">    △校企合作，文史（本科）合计</t>
    <phoneticPr fontId="7" type="noConversion"/>
  </si>
  <si>
    <t xml:space="preserve">    △普通理工（本科）合计</t>
    <phoneticPr fontId="7" type="noConversion"/>
  </si>
  <si>
    <t xml:space="preserve">    △校企合作，理工（本科）合计</t>
    <phoneticPr fontId="7" type="noConversion"/>
  </si>
  <si>
    <t xml:space="preserve">    △中外合作，理工（本科）合计</t>
    <phoneticPr fontId="7" type="noConversion"/>
  </si>
  <si>
    <t xml:space="preserve">    △艺术类（本科）合计</t>
    <phoneticPr fontId="7" type="noConversion"/>
  </si>
  <si>
    <t xml:space="preserve">    △体育类（本科）合计</t>
    <phoneticPr fontId="7" type="noConversion"/>
  </si>
  <si>
    <t xml:space="preserve">    △春季高考（本科）合计</t>
    <phoneticPr fontId="7" type="noConversion"/>
  </si>
  <si>
    <t xml:space="preserve">    △专科合计</t>
    <phoneticPr fontId="7" type="noConversion"/>
  </si>
  <si>
    <t xml:space="preserve">    △免费师范生，文史（本科）合计</t>
    <phoneticPr fontId="7" type="noConversion"/>
  </si>
  <si>
    <t xml:space="preserve">    △免费师范生，理工（本科）合计</t>
    <phoneticPr fontId="7" type="noConversion"/>
  </si>
  <si>
    <t>学费</t>
    <phoneticPr fontId="1" type="noConversion"/>
  </si>
  <si>
    <t>不</t>
    <phoneticPr fontId="1" type="noConversion"/>
  </si>
  <si>
    <t>分</t>
    <phoneticPr fontId="1" type="noConversion"/>
  </si>
  <si>
    <t>省</t>
  </si>
  <si>
    <t xml:space="preserve">     ★  本科合计</t>
    <phoneticPr fontId="7" type="noConversion"/>
  </si>
  <si>
    <t xml:space="preserve">     △  普通文史（本科）合计</t>
    <phoneticPr fontId="7" type="noConversion"/>
  </si>
  <si>
    <t xml:space="preserve">   ★★  总 计</t>
    <phoneticPr fontId="7" type="noConversion"/>
  </si>
  <si>
    <t>体育教育（高水平运动员）</t>
    <phoneticPr fontId="1" type="noConversion"/>
  </si>
  <si>
    <t>京</t>
    <phoneticPr fontId="1" type="noConversion"/>
  </si>
  <si>
    <t>鲁东大学2017年招生来源计划总表</t>
    <phoneticPr fontId="1" type="noConversion"/>
  </si>
  <si>
    <t>教师教育学院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</si>
</sst>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3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3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90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4" fillId="2" borderId="1" xfId="0" applyFont="1" applyFill="1" applyBorder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167909"/>
      <color rgb="FF005828"/>
      <color rgb="FF007E39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6"/>
  <sheetViews>
    <sheetView tabSelected="1" zoomScaleNormal="100" workbookViewId="0">
      <pane ySplit="6" topLeftCell="A206" activePane="bottomLeft" state="frozen"/>
      <selection activeCell="E1" sqref="E1"/>
      <selection pane="bottomLeft" activeCell="A218" sqref="A218"/>
    </sheetView>
  </sheetViews>
  <sheetFormatPr defaultRowHeight="13.5"/>
  <cols>
    <col min="1" max="1" width="16.75" style="27" customWidth="1"/>
    <col min="2" max="2" width="47" style="27" customWidth="1"/>
    <col min="3" max="3" width="5" style="28" bestFit="1" customWidth="1"/>
    <col min="4" max="4" width="5" style="28" customWidth="1"/>
    <col min="5" max="5" width="5.5" style="27" customWidth="1"/>
    <col min="6" max="6" width="7.5" style="29" customWidth="1"/>
    <col min="7" max="7" width="5.5" style="15" customWidth="1"/>
    <col min="8" max="11" width="2.625" style="15" customWidth="1"/>
    <col min="12" max="21" width="2.625" style="30" customWidth="1"/>
    <col min="22" max="22" width="4.875" style="30" customWidth="1"/>
    <col min="23" max="26" width="2.625" style="30" customWidth="1"/>
    <col min="27" max="27" width="3.625" style="30" customWidth="1"/>
    <col min="28" max="30" width="2.625" style="30" customWidth="1"/>
    <col min="31" max="31" width="3.625" style="30" customWidth="1"/>
    <col min="32" max="37" width="2.625" style="30" customWidth="1"/>
    <col min="38" max="38" width="2.625" style="15" customWidth="1"/>
  </cols>
  <sheetData>
    <row r="1" spans="1:38" ht="51" customHeight="1">
      <c r="A1" s="35" t="s">
        <v>275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s="2" customFormat="1">
      <c r="A2" s="37" t="s">
        <v>246</v>
      </c>
      <c r="B2" s="37" t="s">
        <v>247</v>
      </c>
      <c r="C2" s="37" t="s">
        <v>248</v>
      </c>
      <c r="D2" s="37" t="s">
        <v>249</v>
      </c>
      <c r="E2" s="37" t="s">
        <v>266</v>
      </c>
      <c r="F2" s="37" t="s">
        <v>251</v>
      </c>
      <c r="G2" s="40" t="s">
        <v>250</v>
      </c>
      <c r="H2" s="22" t="s">
        <v>101</v>
      </c>
      <c r="I2" s="22" t="s">
        <v>102</v>
      </c>
      <c r="J2" s="22" t="s">
        <v>103</v>
      </c>
      <c r="K2" s="22" t="s">
        <v>104</v>
      </c>
      <c r="L2" s="22" t="s">
        <v>105</v>
      </c>
      <c r="M2" s="22" t="s">
        <v>106</v>
      </c>
      <c r="N2" s="22" t="s">
        <v>107</v>
      </c>
      <c r="O2" s="22" t="s">
        <v>108</v>
      </c>
      <c r="P2" s="22" t="s">
        <v>109</v>
      </c>
      <c r="Q2" s="22" t="s">
        <v>110</v>
      </c>
      <c r="R2" s="22" t="s">
        <v>111</v>
      </c>
      <c r="S2" s="22" t="s">
        <v>112</v>
      </c>
      <c r="T2" s="22" t="s">
        <v>113</v>
      </c>
      <c r="U2" s="22" t="s">
        <v>110</v>
      </c>
      <c r="V2" s="22" t="s">
        <v>143</v>
      </c>
      <c r="W2" s="22" t="s">
        <v>103</v>
      </c>
      <c r="X2" s="22" t="s">
        <v>114</v>
      </c>
      <c r="Y2" s="22" t="s">
        <v>114</v>
      </c>
      <c r="Z2" s="22" t="s">
        <v>115</v>
      </c>
      <c r="AA2" s="22" t="s">
        <v>115</v>
      </c>
      <c r="AB2" s="22" t="s">
        <v>116</v>
      </c>
      <c r="AC2" s="22" t="s">
        <v>117</v>
      </c>
      <c r="AD2" s="22" t="s">
        <v>118</v>
      </c>
      <c r="AE2" s="22" t="s">
        <v>119</v>
      </c>
      <c r="AF2" s="22" t="s">
        <v>120</v>
      </c>
      <c r="AG2" s="22" t="s">
        <v>121</v>
      </c>
      <c r="AH2" s="22" t="s">
        <v>122</v>
      </c>
      <c r="AI2" s="22" t="s">
        <v>123</v>
      </c>
      <c r="AJ2" s="22" t="s">
        <v>124</v>
      </c>
      <c r="AK2" s="22" t="s">
        <v>125</v>
      </c>
      <c r="AL2" s="22" t="s">
        <v>267</v>
      </c>
    </row>
    <row r="3" spans="1:38" s="2" customFormat="1">
      <c r="A3" s="38"/>
      <c r="B3" s="38"/>
      <c r="C3" s="38"/>
      <c r="D3" s="38"/>
      <c r="E3" s="38"/>
      <c r="F3" s="38"/>
      <c r="G3" s="41"/>
      <c r="H3" s="22" t="s">
        <v>274</v>
      </c>
      <c r="I3" s="22" t="s">
        <v>126</v>
      </c>
      <c r="J3" s="22" t="s">
        <v>101</v>
      </c>
      <c r="K3" s="22" t="s">
        <v>127</v>
      </c>
      <c r="L3" s="22" t="s">
        <v>128</v>
      </c>
      <c r="M3" s="22" t="s">
        <v>124</v>
      </c>
      <c r="N3" s="22" t="s">
        <v>129</v>
      </c>
      <c r="O3" s="22" t="s">
        <v>130</v>
      </c>
      <c r="P3" s="22" t="s">
        <v>116</v>
      </c>
      <c r="Q3" s="22" t="s">
        <v>131</v>
      </c>
      <c r="R3" s="22" t="s">
        <v>110</v>
      </c>
      <c r="S3" s="22" t="s">
        <v>132</v>
      </c>
      <c r="T3" s="22" t="s">
        <v>133</v>
      </c>
      <c r="U3" s="22" t="s">
        <v>127</v>
      </c>
      <c r="V3" s="22" t="s">
        <v>144</v>
      </c>
      <c r="W3" s="22" t="s">
        <v>135</v>
      </c>
      <c r="X3" s="22" t="s">
        <v>101</v>
      </c>
      <c r="Y3" s="22" t="s">
        <v>135</v>
      </c>
      <c r="Z3" s="22" t="s">
        <v>134</v>
      </c>
      <c r="AA3" s="22" t="s">
        <v>127</v>
      </c>
      <c r="AB3" s="22" t="s">
        <v>135</v>
      </c>
      <c r="AC3" s="22" t="s">
        <v>136</v>
      </c>
      <c r="AD3" s="22" t="s">
        <v>137</v>
      </c>
      <c r="AE3" s="22" t="s">
        <v>138</v>
      </c>
      <c r="AF3" s="22" t="s">
        <v>135</v>
      </c>
      <c r="AG3" s="22" t="s">
        <v>127</v>
      </c>
      <c r="AH3" s="22" t="s">
        <v>139</v>
      </c>
      <c r="AI3" s="22" t="s">
        <v>116</v>
      </c>
      <c r="AJ3" s="22" t="s">
        <v>140</v>
      </c>
      <c r="AK3" s="22" t="s">
        <v>141</v>
      </c>
      <c r="AL3" s="22" t="s">
        <v>268</v>
      </c>
    </row>
    <row r="4" spans="1:38" s="2" customFormat="1">
      <c r="A4" s="39"/>
      <c r="B4" s="39"/>
      <c r="C4" s="39"/>
      <c r="D4" s="39"/>
      <c r="E4" s="39"/>
      <c r="F4" s="39"/>
      <c r="G4" s="42"/>
      <c r="H4" s="22"/>
      <c r="I4" s="22"/>
      <c r="J4" s="22"/>
      <c r="K4" s="22"/>
      <c r="L4" s="22" t="s">
        <v>142</v>
      </c>
      <c r="M4" s="22"/>
      <c r="N4" s="22"/>
      <c r="O4" s="22" t="s">
        <v>110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 t="s">
        <v>269</v>
      </c>
    </row>
    <row r="5" spans="1:38" s="2" customFormat="1">
      <c r="A5" s="34" t="s">
        <v>272</v>
      </c>
      <c r="B5" s="34"/>
      <c r="C5" s="34"/>
      <c r="D5" s="34"/>
      <c r="E5" s="34"/>
      <c r="F5" s="34"/>
      <c r="G5" s="22">
        <v>7180</v>
      </c>
      <c r="H5" s="32">
        <v>3</v>
      </c>
      <c r="I5" s="32">
        <v>20</v>
      </c>
      <c r="J5" s="32">
        <v>90</v>
      </c>
      <c r="K5" s="32">
        <v>90</v>
      </c>
      <c r="L5" s="33">
        <v>50</v>
      </c>
      <c r="M5" s="33">
        <v>70</v>
      </c>
      <c r="N5" s="33">
        <v>70</v>
      </c>
      <c r="O5" s="33">
        <v>55</v>
      </c>
      <c r="P5" s="33">
        <v>10</v>
      </c>
      <c r="Q5" s="33">
        <v>80</v>
      </c>
      <c r="R5" s="33">
        <v>30</v>
      </c>
      <c r="S5" s="33">
        <v>60</v>
      </c>
      <c r="T5" s="33">
        <v>40</v>
      </c>
      <c r="U5" s="33">
        <v>50</v>
      </c>
      <c r="V5" s="33">
        <v>5515</v>
      </c>
      <c r="W5" s="33">
        <v>60</v>
      </c>
      <c r="X5" s="33">
        <v>60</v>
      </c>
      <c r="Y5" s="33">
        <v>60</v>
      </c>
      <c r="Z5" s="33">
        <v>20</v>
      </c>
      <c r="AA5" s="33">
        <v>120</v>
      </c>
      <c r="AB5" s="33">
        <v>30</v>
      </c>
      <c r="AC5" s="33">
        <v>30</v>
      </c>
      <c r="AD5" s="33">
        <v>95</v>
      </c>
      <c r="AE5" s="33">
        <v>135</v>
      </c>
      <c r="AF5" s="33">
        <v>90</v>
      </c>
      <c r="AG5" s="33">
        <v>50</v>
      </c>
      <c r="AH5" s="33">
        <v>75</v>
      </c>
      <c r="AI5" s="33">
        <v>20</v>
      </c>
      <c r="AJ5" s="33">
        <v>20</v>
      </c>
      <c r="AK5" s="33">
        <v>65</v>
      </c>
      <c r="AL5" s="32">
        <v>17</v>
      </c>
    </row>
    <row r="6" spans="1:38" s="2" customFormat="1">
      <c r="A6" s="34" t="s">
        <v>270</v>
      </c>
      <c r="B6" s="34"/>
      <c r="C6" s="34"/>
      <c r="D6" s="34"/>
      <c r="E6" s="34"/>
      <c r="F6" s="34"/>
      <c r="G6" s="22">
        <v>6880</v>
      </c>
      <c r="H6" s="22">
        <v>3</v>
      </c>
      <c r="I6" s="22">
        <v>20</v>
      </c>
      <c r="J6" s="22">
        <v>90</v>
      </c>
      <c r="K6" s="22">
        <v>90</v>
      </c>
      <c r="L6" s="22">
        <v>50</v>
      </c>
      <c r="M6" s="22">
        <v>70</v>
      </c>
      <c r="N6" s="22">
        <v>70</v>
      </c>
      <c r="O6" s="22">
        <v>55</v>
      </c>
      <c r="P6" s="22">
        <v>10</v>
      </c>
      <c r="Q6" s="22">
        <v>80</v>
      </c>
      <c r="R6" s="22">
        <v>30</v>
      </c>
      <c r="S6" s="22">
        <v>60</v>
      </c>
      <c r="T6" s="22">
        <v>40</v>
      </c>
      <c r="U6" s="22">
        <v>50</v>
      </c>
      <c r="V6" s="22">
        <v>5215</v>
      </c>
      <c r="W6" s="22">
        <v>60</v>
      </c>
      <c r="X6" s="22">
        <v>60</v>
      </c>
      <c r="Y6" s="22">
        <v>60</v>
      </c>
      <c r="Z6" s="22">
        <v>20</v>
      </c>
      <c r="AA6" s="22">
        <v>120</v>
      </c>
      <c r="AB6" s="22">
        <v>30</v>
      </c>
      <c r="AC6" s="22">
        <v>30</v>
      </c>
      <c r="AD6" s="22">
        <v>95</v>
      </c>
      <c r="AE6" s="22">
        <v>135</v>
      </c>
      <c r="AF6" s="22">
        <v>90</v>
      </c>
      <c r="AG6" s="22">
        <v>50</v>
      </c>
      <c r="AH6" s="22">
        <v>75</v>
      </c>
      <c r="AI6" s="22">
        <v>20</v>
      </c>
      <c r="AJ6" s="22">
        <v>20</v>
      </c>
      <c r="AK6" s="22">
        <v>65</v>
      </c>
      <c r="AL6" s="22">
        <v>17</v>
      </c>
    </row>
    <row r="7" spans="1:38" s="2" customFormat="1" ht="13.5" customHeight="1">
      <c r="A7" s="34" t="s">
        <v>271</v>
      </c>
      <c r="B7" s="34"/>
      <c r="C7" s="34"/>
      <c r="D7" s="34"/>
      <c r="E7" s="34"/>
      <c r="F7" s="34"/>
      <c r="G7" s="22">
        <f>SUM(G8:G33)</f>
        <v>1030</v>
      </c>
      <c r="H7" s="22">
        <f t="shared" ref="H7:AK7" si="0">SUM(H8:H33)</f>
        <v>2</v>
      </c>
      <c r="I7" s="22">
        <f t="shared" si="0"/>
        <v>4</v>
      </c>
      <c r="J7" s="22">
        <f t="shared" si="0"/>
        <v>10</v>
      </c>
      <c r="K7" s="22">
        <f t="shared" si="0"/>
        <v>9</v>
      </c>
      <c r="L7" s="22">
        <f t="shared" si="0"/>
        <v>11</v>
      </c>
      <c r="M7" s="22">
        <f t="shared" si="0"/>
        <v>16</v>
      </c>
      <c r="N7" s="22">
        <f t="shared" si="0"/>
        <v>18</v>
      </c>
      <c r="O7" s="22">
        <f t="shared" si="0"/>
        <v>16</v>
      </c>
      <c r="P7" s="22">
        <f t="shared" si="0"/>
        <v>6</v>
      </c>
      <c r="Q7" s="22">
        <f t="shared" si="0"/>
        <v>6</v>
      </c>
      <c r="R7" s="22">
        <f t="shared" si="0"/>
        <v>7</v>
      </c>
      <c r="S7" s="22">
        <f t="shared" si="0"/>
        <v>6</v>
      </c>
      <c r="T7" s="22">
        <f t="shared" si="0"/>
        <v>10</v>
      </c>
      <c r="U7" s="22">
        <f t="shared" si="0"/>
        <v>9</v>
      </c>
      <c r="V7" s="22">
        <f t="shared" si="0"/>
        <v>727</v>
      </c>
      <c r="W7" s="22">
        <f t="shared" si="0"/>
        <v>7</v>
      </c>
      <c r="X7" s="22">
        <f t="shared" si="0"/>
        <v>9</v>
      </c>
      <c r="Y7" s="22">
        <f t="shared" si="0"/>
        <v>6</v>
      </c>
      <c r="Z7" s="22">
        <f t="shared" si="0"/>
        <v>5</v>
      </c>
      <c r="AA7" s="22">
        <f t="shared" si="0"/>
        <v>21</v>
      </c>
      <c r="AB7" s="22">
        <f t="shared" si="0"/>
        <v>8</v>
      </c>
      <c r="AC7" s="22">
        <f t="shared" si="0"/>
        <v>8</v>
      </c>
      <c r="AD7" s="22">
        <f t="shared" si="0"/>
        <v>13</v>
      </c>
      <c r="AE7" s="22">
        <f t="shared" si="0"/>
        <v>27</v>
      </c>
      <c r="AF7" s="22">
        <f t="shared" si="0"/>
        <v>19</v>
      </c>
      <c r="AG7" s="22">
        <f t="shared" si="0"/>
        <v>10</v>
      </c>
      <c r="AH7" s="22">
        <f t="shared" si="0"/>
        <v>10</v>
      </c>
      <c r="AI7" s="22">
        <f t="shared" si="0"/>
        <v>8</v>
      </c>
      <c r="AJ7" s="22">
        <f t="shared" si="0"/>
        <v>6</v>
      </c>
      <c r="AK7" s="22">
        <f t="shared" si="0"/>
        <v>16</v>
      </c>
      <c r="AL7" s="22"/>
    </row>
    <row r="8" spans="1:38" s="1" customFormat="1">
      <c r="A8" s="9" t="s">
        <v>11</v>
      </c>
      <c r="B8" s="9" t="s">
        <v>145</v>
      </c>
      <c r="C8" s="10" t="s">
        <v>1</v>
      </c>
      <c r="D8" s="10" t="s">
        <v>2</v>
      </c>
      <c r="E8" s="9" t="s">
        <v>10</v>
      </c>
      <c r="F8" s="11" t="s">
        <v>93</v>
      </c>
      <c r="G8" s="11">
        <v>80</v>
      </c>
      <c r="H8" s="5"/>
      <c r="I8" s="5"/>
      <c r="J8" s="5">
        <v>1</v>
      </c>
      <c r="K8" s="5"/>
      <c r="L8" s="7">
        <v>1</v>
      </c>
      <c r="M8" s="7">
        <v>1</v>
      </c>
      <c r="N8" s="7"/>
      <c r="O8" s="7">
        <v>1</v>
      </c>
      <c r="P8" s="7"/>
      <c r="Q8" s="7"/>
      <c r="R8" s="7"/>
      <c r="S8" s="7"/>
      <c r="T8" s="7"/>
      <c r="U8" s="7"/>
      <c r="V8" s="7">
        <v>62</v>
      </c>
      <c r="W8" s="7"/>
      <c r="X8" s="7">
        <v>1</v>
      </c>
      <c r="Y8" s="7"/>
      <c r="Z8" s="7"/>
      <c r="AA8" s="7">
        <v>3</v>
      </c>
      <c r="AB8" s="7">
        <v>1</v>
      </c>
      <c r="AC8" s="7"/>
      <c r="AD8" s="7"/>
      <c r="AE8" s="7">
        <v>2</v>
      </c>
      <c r="AF8" s="7">
        <v>2</v>
      </c>
      <c r="AG8" s="7"/>
      <c r="AH8" s="7"/>
      <c r="AI8" s="7"/>
      <c r="AJ8" s="7"/>
      <c r="AK8" s="7">
        <v>5</v>
      </c>
      <c r="AL8" s="14"/>
    </row>
    <row r="9" spans="1:38" s="1" customFormat="1">
      <c r="A9" s="9" t="s">
        <v>11</v>
      </c>
      <c r="B9" s="9" t="s">
        <v>32</v>
      </c>
      <c r="C9" s="10" t="s">
        <v>1</v>
      </c>
      <c r="D9" s="10" t="s">
        <v>2</v>
      </c>
      <c r="E9" s="9" t="s">
        <v>8</v>
      </c>
      <c r="F9" s="11" t="s">
        <v>93</v>
      </c>
      <c r="G9" s="11">
        <v>40</v>
      </c>
      <c r="H9" s="14"/>
      <c r="I9" s="14"/>
      <c r="J9" s="14"/>
      <c r="K9" s="14"/>
      <c r="L9" s="16"/>
      <c r="M9" s="16"/>
      <c r="N9" s="16"/>
      <c r="O9" s="16">
        <v>1</v>
      </c>
      <c r="P9" s="16"/>
      <c r="Q9" s="16"/>
      <c r="R9" s="16"/>
      <c r="S9" s="16"/>
      <c r="T9" s="16"/>
      <c r="U9" s="16"/>
      <c r="V9" s="7">
        <v>36</v>
      </c>
      <c r="W9" s="16"/>
      <c r="X9" s="16">
        <v>1</v>
      </c>
      <c r="Y9" s="16"/>
      <c r="Z9" s="16"/>
      <c r="AA9" s="16">
        <v>1</v>
      </c>
      <c r="AB9" s="16"/>
      <c r="AC9" s="16"/>
      <c r="AD9" s="16"/>
      <c r="AE9" s="16">
        <v>1</v>
      </c>
      <c r="AF9" s="16"/>
      <c r="AG9" s="16"/>
      <c r="AH9" s="16"/>
      <c r="AI9" s="16"/>
      <c r="AJ9" s="16"/>
      <c r="AK9" s="16"/>
      <c r="AL9" s="14"/>
    </row>
    <row r="10" spans="1:38" s="1" customFormat="1">
      <c r="A10" s="9" t="s">
        <v>11</v>
      </c>
      <c r="B10" s="9" t="s">
        <v>41</v>
      </c>
      <c r="C10" s="10" t="s">
        <v>1</v>
      </c>
      <c r="D10" s="10" t="s">
        <v>2</v>
      </c>
      <c r="E10" s="9" t="s">
        <v>8</v>
      </c>
      <c r="F10" s="11" t="s">
        <v>93</v>
      </c>
      <c r="G10" s="11">
        <v>20</v>
      </c>
      <c r="H10" s="5"/>
      <c r="I10" s="5"/>
      <c r="J10" s="5"/>
      <c r="K10" s="5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15</v>
      </c>
      <c r="W10" s="7"/>
      <c r="X10" s="7"/>
      <c r="Y10" s="7">
        <v>1</v>
      </c>
      <c r="Z10" s="7"/>
      <c r="AA10" s="7"/>
      <c r="AB10" s="7"/>
      <c r="AC10" s="7"/>
      <c r="AD10" s="7"/>
      <c r="AE10" s="7">
        <v>2</v>
      </c>
      <c r="AF10" s="7">
        <v>2</v>
      </c>
      <c r="AG10" s="7"/>
      <c r="AH10" s="7"/>
      <c r="AI10" s="7"/>
      <c r="AJ10" s="7"/>
      <c r="AK10" s="7"/>
      <c r="AL10" s="14"/>
    </row>
    <row r="11" spans="1:38" s="1" customFormat="1">
      <c r="A11" s="9" t="s">
        <v>14</v>
      </c>
      <c r="B11" s="9" t="s">
        <v>15</v>
      </c>
      <c r="C11" s="10" t="s">
        <v>1</v>
      </c>
      <c r="D11" s="10" t="s">
        <v>2</v>
      </c>
      <c r="E11" s="9" t="s">
        <v>8</v>
      </c>
      <c r="F11" s="11" t="s">
        <v>93</v>
      </c>
      <c r="G11" s="11">
        <v>90</v>
      </c>
      <c r="H11" s="5"/>
      <c r="I11" s="5"/>
      <c r="J11" s="5"/>
      <c r="K11" s="5">
        <v>2</v>
      </c>
      <c r="L11" s="7"/>
      <c r="M11" s="7"/>
      <c r="N11" s="7">
        <v>3</v>
      </c>
      <c r="O11" s="7">
        <v>1</v>
      </c>
      <c r="P11" s="7"/>
      <c r="Q11" s="7">
        <v>1</v>
      </c>
      <c r="R11" s="7"/>
      <c r="S11" s="7"/>
      <c r="T11" s="7"/>
      <c r="U11" s="7">
        <v>1</v>
      </c>
      <c r="V11" s="7">
        <v>71</v>
      </c>
      <c r="W11" s="7"/>
      <c r="X11" s="7"/>
      <c r="Y11" s="7"/>
      <c r="Z11" s="7">
        <v>1</v>
      </c>
      <c r="AA11" s="7"/>
      <c r="AB11" s="7"/>
      <c r="AC11" s="7"/>
      <c r="AD11" s="7">
        <v>1</v>
      </c>
      <c r="AE11" s="7">
        <v>2</v>
      </c>
      <c r="AF11" s="7">
        <v>2</v>
      </c>
      <c r="AG11" s="7">
        <v>1</v>
      </c>
      <c r="AH11" s="7">
        <v>2</v>
      </c>
      <c r="AI11" s="7"/>
      <c r="AJ11" s="7"/>
      <c r="AK11" s="7">
        <v>2</v>
      </c>
      <c r="AL11" s="24"/>
    </row>
    <row r="12" spans="1:38" s="1" customFormat="1">
      <c r="A12" s="9" t="s">
        <v>14</v>
      </c>
      <c r="B12" s="9" t="s">
        <v>34</v>
      </c>
      <c r="C12" s="10" t="s">
        <v>1</v>
      </c>
      <c r="D12" s="10" t="s">
        <v>2</v>
      </c>
      <c r="E12" s="9" t="s">
        <v>8</v>
      </c>
      <c r="F12" s="11" t="s">
        <v>93</v>
      </c>
      <c r="G12" s="11">
        <v>25</v>
      </c>
      <c r="H12" s="5"/>
      <c r="I12" s="5"/>
      <c r="J12" s="5"/>
      <c r="K12" s="5"/>
      <c r="L12" s="7"/>
      <c r="M12" s="7"/>
      <c r="N12" s="7">
        <v>1</v>
      </c>
      <c r="O12" s="7"/>
      <c r="P12" s="7"/>
      <c r="Q12" s="7"/>
      <c r="R12" s="7"/>
      <c r="S12" s="7"/>
      <c r="T12" s="7"/>
      <c r="U12" s="7"/>
      <c r="V12" s="7">
        <v>15</v>
      </c>
      <c r="W12" s="7"/>
      <c r="X12" s="7"/>
      <c r="Y12" s="7"/>
      <c r="Z12" s="7"/>
      <c r="AA12" s="7">
        <v>2</v>
      </c>
      <c r="AB12" s="7"/>
      <c r="AC12" s="7"/>
      <c r="AD12" s="7"/>
      <c r="AE12" s="7">
        <v>3</v>
      </c>
      <c r="AF12" s="7">
        <v>2</v>
      </c>
      <c r="AG12" s="7"/>
      <c r="AH12" s="7"/>
      <c r="AI12" s="7"/>
      <c r="AJ12" s="7"/>
      <c r="AK12" s="7">
        <v>2</v>
      </c>
      <c r="AL12" s="24"/>
    </row>
    <row r="13" spans="1:38" s="1" customFormat="1">
      <c r="A13" s="9" t="s">
        <v>4</v>
      </c>
      <c r="B13" s="9" t="s">
        <v>146</v>
      </c>
      <c r="C13" s="10" t="s">
        <v>1</v>
      </c>
      <c r="D13" s="10" t="s">
        <v>2</v>
      </c>
      <c r="E13" s="9" t="s">
        <v>3</v>
      </c>
      <c r="F13" s="11" t="s">
        <v>93</v>
      </c>
      <c r="G13" s="11">
        <v>120</v>
      </c>
      <c r="H13" s="5">
        <v>2</v>
      </c>
      <c r="I13" s="5"/>
      <c r="J13" s="5">
        <v>2</v>
      </c>
      <c r="K13" s="5"/>
      <c r="L13" s="7">
        <v>2</v>
      </c>
      <c r="M13" s="7"/>
      <c r="N13" s="7">
        <v>2</v>
      </c>
      <c r="O13" s="7"/>
      <c r="P13" s="7">
        <v>2</v>
      </c>
      <c r="Q13" s="7"/>
      <c r="R13" s="7"/>
      <c r="S13" s="7"/>
      <c r="T13" s="7">
        <v>2</v>
      </c>
      <c r="U13" s="7">
        <v>2</v>
      </c>
      <c r="V13" s="7">
        <v>81</v>
      </c>
      <c r="W13" s="7"/>
      <c r="X13" s="7">
        <v>2</v>
      </c>
      <c r="Y13" s="7">
        <v>1</v>
      </c>
      <c r="Z13" s="7">
        <v>2</v>
      </c>
      <c r="AA13" s="7">
        <v>2</v>
      </c>
      <c r="AB13" s="7">
        <v>1</v>
      </c>
      <c r="AC13" s="7">
        <v>2</v>
      </c>
      <c r="AD13" s="7">
        <v>2</v>
      </c>
      <c r="AE13" s="7">
        <v>2</v>
      </c>
      <c r="AF13" s="7">
        <v>3</v>
      </c>
      <c r="AG13" s="7">
        <v>2</v>
      </c>
      <c r="AH13" s="7">
        <v>2</v>
      </c>
      <c r="AI13" s="7">
        <v>2</v>
      </c>
      <c r="AJ13" s="7">
        <v>2</v>
      </c>
      <c r="AK13" s="7"/>
      <c r="AL13" s="24"/>
    </row>
    <row r="14" spans="1:38" s="1" customFormat="1">
      <c r="A14" s="9" t="s">
        <v>9</v>
      </c>
      <c r="B14" s="9" t="s">
        <v>147</v>
      </c>
      <c r="C14" s="10" t="s">
        <v>1</v>
      </c>
      <c r="D14" s="10" t="s">
        <v>2</v>
      </c>
      <c r="E14" s="9" t="s">
        <v>8</v>
      </c>
      <c r="F14" s="11" t="s">
        <v>93</v>
      </c>
      <c r="G14" s="11">
        <v>80</v>
      </c>
      <c r="H14" s="5"/>
      <c r="I14" s="5"/>
      <c r="J14" s="5"/>
      <c r="K14" s="5">
        <v>1</v>
      </c>
      <c r="L14" s="7"/>
      <c r="M14" s="7">
        <v>2</v>
      </c>
      <c r="N14" s="7">
        <v>2</v>
      </c>
      <c r="O14" s="7">
        <v>2</v>
      </c>
      <c r="P14" s="7"/>
      <c r="Q14" s="7"/>
      <c r="R14" s="7"/>
      <c r="S14" s="7">
        <v>1</v>
      </c>
      <c r="T14" s="7">
        <v>1</v>
      </c>
      <c r="U14" s="7"/>
      <c r="V14" s="7">
        <v>64</v>
      </c>
      <c r="W14" s="7">
        <v>1</v>
      </c>
      <c r="X14" s="7">
        <v>1</v>
      </c>
      <c r="Y14" s="7"/>
      <c r="Z14" s="7"/>
      <c r="AA14" s="7"/>
      <c r="AB14" s="7"/>
      <c r="AC14" s="7"/>
      <c r="AD14" s="7"/>
      <c r="AE14" s="7">
        <v>2</v>
      </c>
      <c r="AF14" s="7"/>
      <c r="AG14" s="7">
        <v>1</v>
      </c>
      <c r="AH14" s="7"/>
      <c r="AI14" s="7">
        <v>1</v>
      </c>
      <c r="AJ14" s="7">
        <v>1</v>
      </c>
      <c r="AK14" s="7"/>
      <c r="AL14" s="24"/>
    </row>
    <row r="15" spans="1:38" s="1" customFormat="1">
      <c r="A15" s="9" t="s">
        <v>9</v>
      </c>
      <c r="B15" s="9" t="s">
        <v>40</v>
      </c>
      <c r="C15" s="10" t="s">
        <v>1</v>
      </c>
      <c r="D15" s="10" t="s">
        <v>2</v>
      </c>
      <c r="E15" s="9" t="s">
        <v>8</v>
      </c>
      <c r="F15" s="11" t="s">
        <v>93</v>
      </c>
      <c r="G15" s="11">
        <v>20</v>
      </c>
      <c r="H15" s="5"/>
      <c r="I15" s="5">
        <v>1</v>
      </c>
      <c r="J15" s="5"/>
      <c r="K15" s="5"/>
      <c r="L15" s="7"/>
      <c r="M15" s="7"/>
      <c r="N15" s="7"/>
      <c r="O15" s="7"/>
      <c r="P15" s="7"/>
      <c r="Q15" s="7">
        <v>1</v>
      </c>
      <c r="R15" s="7"/>
      <c r="S15" s="7"/>
      <c r="T15" s="7"/>
      <c r="U15" s="7"/>
      <c r="V15" s="7">
        <v>18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24"/>
    </row>
    <row r="16" spans="1:38" s="1" customFormat="1">
      <c r="A16" s="9" t="s">
        <v>9</v>
      </c>
      <c r="B16" s="9" t="s">
        <v>29</v>
      </c>
      <c r="C16" s="10" t="s">
        <v>1</v>
      </c>
      <c r="D16" s="10" t="s">
        <v>2</v>
      </c>
      <c r="E16" s="9" t="s">
        <v>8</v>
      </c>
      <c r="F16" s="11" t="s">
        <v>93</v>
      </c>
      <c r="G16" s="11">
        <v>40</v>
      </c>
      <c r="H16" s="5"/>
      <c r="I16" s="5">
        <v>1</v>
      </c>
      <c r="J16" s="5">
        <v>1</v>
      </c>
      <c r="K16" s="5">
        <v>1</v>
      </c>
      <c r="L16" s="7">
        <v>1</v>
      </c>
      <c r="M16" s="7">
        <v>1</v>
      </c>
      <c r="N16" s="7"/>
      <c r="O16" s="7">
        <v>1</v>
      </c>
      <c r="P16" s="7"/>
      <c r="Q16" s="7">
        <v>1</v>
      </c>
      <c r="R16" s="7">
        <v>2</v>
      </c>
      <c r="S16" s="7"/>
      <c r="T16" s="7">
        <v>1</v>
      </c>
      <c r="U16" s="7"/>
      <c r="V16" s="7">
        <v>26</v>
      </c>
      <c r="W16" s="7"/>
      <c r="X16" s="7"/>
      <c r="Y16" s="7">
        <v>1</v>
      </c>
      <c r="Z16" s="7"/>
      <c r="AA16" s="7">
        <v>1</v>
      </c>
      <c r="AB16" s="7">
        <v>1</v>
      </c>
      <c r="AC16" s="7">
        <v>1</v>
      </c>
      <c r="AD16" s="7"/>
      <c r="AE16" s="7"/>
      <c r="AF16" s="7"/>
      <c r="AG16" s="7"/>
      <c r="AH16" s="7"/>
      <c r="AI16" s="7"/>
      <c r="AJ16" s="7"/>
      <c r="AK16" s="7"/>
      <c r="AL16" s="24"/>
    </row>
    <row r="17" spans="1:38" s="1" customFormat="1">
      <c r="A17" s="9" t="s">
        <v>9</v>
      </c>
      <c r="B17" s="9" t="s">
        <v>28</v>
      </c>
      <c r="C17" s="10" t="s">
        <v>1</v>
      </c>
      <c r="D17" s="10" t="s">
        <v>2</v>
      </c>
      <c r="E17" s="9" t="s">
        <v>8</v>
      </c>
      <c r="F17" s="11" t="s">
        <v>93</v>
      </c>
      <c r="G17" s="11">
        <v>40</v>
      </c>
      <c r="H17" s="5"/>
      <c r="I17" s="5"/>
      <c r="J17" s="5">
        <v>2</v>
      </c>
      <c r="K17" s="5">
        <v>1</v>
      </c>
      <c r="L17" s="7">
        <v>1</v>
      </c>
      <c r="M17" s="7">
        <v>1</v>
      </c>
      <c r="N17" s="7">
        <v>3</v>
      </c>
      <c r="O17" s="7">
        <v>2</v>
      </c>
      <c r="P17" s="7"/>
      <c r="Q17" s="7"/>
      <c r="R17" s="7"/>
      <c r="S17" s="7"/>
      <c r="T17" s="7"/>
      <c r="U17" s="7"/>
      <c r="V17" s="7">
        <v>28</v>
      </c>
      <c r="W17" s="7"/>
      <c r="X17" s="7"/>
      <c r="Y17" s="7"/>
      <c r="Z17" s="7"/>
      <c r="AA17" s="7">
        <v>1</v>
      </c>
      <c r="AB17" s="7">
        <v>1</v>
      </c>
      <c r="AC17" s="7"/>
      <c r="AD17" s="7"/>
      <c r="AE17" s="7"/>
      <c r="AF17" s="7"/>
      <c r="AG17" s="7"/>
      <c r="AH17" s="7"/>
      <c r="AI17" s="7"/>
      <c r="AJ17" s="7"/>
      <c r="AK17" s="7"/>
      <c r="AL17" s="24"/>
    </row>
    <row r="18" spans="1:38" s="1" customFormat="1">
      <c r="A18" s="9" t="s">
        <v>9</v>
      </c>
      <c r="B18" s="9" t="s">
        <v>31</v>
      </c>
      <c r="C18" s="10" t="s">
        <v>1</v>
      </c>
      <c r="D18" s="10" t="s">
        <v>2</v>
      </c>
      <c r="E18" s="9" t="s">
        <v>8</v>
      </c>
      <c r="F18" s="11" t="s">
        <v>93</v>
      </c>
      <c r="G18" s="11">
        <v>30</v>
      </c>
      <c r="H18" s="14"/>
      <c r="I18" s="14"/>
      <c r="J18" s="14">
        <v>1</v>
      </c>
      <c r="K18" s="14"/>
      <c r="L18" s="16"/>
      <c r="M18" s="16">
        <v>1</v>
      </c>
      <c r="N18" s="16"/>
      <c r="O18" s="16"/>
      <c r="P18" s="16"/>
      <c r="Q18" s="16"/>
      <c r="R18" s="16"/>
      <c r="S18" s="16"/>
      <c r="T18" s="16">
        <v>1</v>
      </c>
      <c r="U18" s="16"/>
      <c r="V18" s="7">
        <v>25</v>
      </c>
      <c r="W18" s="16"/>
      <c r="X18" s="16"/>
      <c r="Y18" s="16"/>
      <c r="Z18" s="16"/>
      <c r="AA18" s="16">
        <v>2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24"/>
    </row>
    <row r="19" spans="1:38" s="1" customFormat="1">
      <c r="A19" s="9" t="s">
        <v>6</v>
      </c>
      <c r="B19" s="9" t="s">
        <v>148</v>
      </c>
      <c r="C19" s="10" t="s">
        <v>1</v>
      </c>
      <c r="D19" s="10" t="s">
        <v>2</v>
      </c>
      <c r="E19" s="9" t="s">
        <v>8</v>
      </c>
      <c r="F19" s="11" t="s">
        <v>93</v>
      </c>
      <c r="G19" s="11">
        <v>30</v>
      </c>
      <c r="H19" s="5"/>
      <c r="I19" s="5"/>
      <c r="J19" s="5"/>
      <c r="K19" s="5"/>
      <c r="L19" s="7"/>
      <c r="M19" s="7">
        <v>1</v>
      </c>
      <c r="N19" s="7">
        <v>1</v>
      </c>
      <c r="O19" s="7">
        <v>1</v>
      </c>
      <c r="P19" s="7"/>
      <c r="Q19" s="7"/>
      <c r="R19" s="7"/>
      <c r="S19" s="7">
        <v>1</v>
      </c>
      <c r="T19" s="7"/>
      <c r="U19" s="7"/>
      <c r="V19" s="7">
        <v>22</v>
      </c>
      <c r="W19" s="7">
        <v>1</v>
      </c>
      <c r="X19" s="7"/>
      <c r="Y19" s="7"/>
      <c r="Z19" s="7"/>
      <c r="AA19" s="7"/>
      <c r="AB19" s="7"/>
      <c r="AC19" s="7"/>
      <c r="AD19" s="7"/>
      <c r="AE19" s="7">
        <v>1</v>
      </c>
      <c r="AF19" s="7">
        <v>1</v>
      </c>
      <c r="AG19" s="7"/>
      <c r="AH19" s="7"/>
      <c r="AI19" s="7">
        <v>1</v>
      </c>
      <c r="AJ19" s="7"/>
      <c r="AK19" s="7"/>
      <c r="AL19" s="24"/>
    </row>
    <row r="20" spans="1:38" s="1" customFormat="1">
      <c r="A20" s="9" t="s">
        <v>6</v>
      </c>
      <c r="B20" s="9" t="s">
        <v>149</v>
      </c>
      <c r="C20" s="10" t="s">
        <v>1</v>
      </c>
      <c r="D20" s="10" t="s">
        <v>2</v>
      </c>
      <c r="E20" s="9" t="s">
        <v>8</v>
      </c>
      <c r="F20" s="11" t="s">
        <v>93</v>
      </c>
      <c r="G20" s="11">
        <v>30</v>
      </c>
      <c r="H20" s="14"/>
      <c r="I20" s="14"/>
      <c r="J20" s="14"/>
      <c r="K20" s="14"/>
      <c r="L20" s="16"/>
      <c r="M20" s="16">
        <v>1</v>
      </c>
      <c r="N20" s="16"/>
      <c r="O20" s="16">
        <v>1</v>
      </c>
      <c r="P20" s="16"/>
      <c r="Q20" s="16"/>
      <c r="R20" s="16"/>
      <c r="S20" s="16"/>
      <c r="T20" s="16"/>
      <c r="U20" s="16"/>
      <c r="V20" s="7">
        <v>26</v>
      </c>
      <c r="W20" s="16"/>
      <c r="X20" s="16"/>
      <c r="Y20" s="16"/>
      <c r="Z20" s="16"/>
      <c r="AA20" s="16"/>
      <c r="AB20" s="16"/>
      <c r="AC20" s="16"/>
      <c r="AD20" s="16"/>
      <c r="AE20" s="16">
        <v>1</v>
      </c>
      <c r="AF20" s="16">
        <v>1</v>
      </c>
      <c r="AG20" s="16"/>
      <c r="AH20" s="16"/>
      <c r="AI20" s="16"/>
      <c r="AJ20" s="16"/>
      <c r="AK20" s="16"/>
      <c r="AL20" s="24"/>
    </row>
    <row r="21" spans="1:38" s="1" customFormat="1">
      <c r="A21" s="9" t="s">
        <v>6</v>
      </c>
      <c r="B21" s="9" t="s">
        <v>150</v>
      </c>
      <c r="C21" s="10" t="s">
        <v>1</v>
      </c>
      <c r="D21" s="10" t="s">
        <v>2</v>
      </c>
      <c r="E21" s="9" t="s">
        <v>17</v>
      </c>
      <c r="F21" s="11" t="s">
        <v>93</v>
      </c>
      <c r="G21" s="11">
        <v>20</v>
      </c>
      <c r="H21" s="5"/>
      <c r="I21" s="5"/>
      <c r="J21" s="5"/>
      <c r="K21" s="5"/>
      <c r="L21" s="7"/>
      <c r="M21" s="7">
        <v>1</v>
      </c>
      <c r="N21" s="7">
        <v>1</v>
      </c>
      <c r="O21" s="7">
        <v>1</v>
      </c>
      <c r="P21" s="7"/>
      <c r="Q21" s="7"/>
      <c r="R21" s="7"/>
      <c r="S21" s="7"/>
      <c r="T21" s="7"/>
      <c r="U21" s="7"/>
      <c r="V21" s="7">
        <v>14</v>
      </c>
      <c r="W21" s="7"/>
      <c r="X21" s="7">
        <v>1</v>
      </c>
      <c r="Y21" s="7"/>
      <c r="Z21" s="7"/>
      <c r="AA21" s="7"/>
      <c r="AB21" s="7"/>
      <c r="AC21" s="7"/>
      <c r="AD21" s="7"/>
      <c r="AE21" s="7">
        <v>1</v>
      </c>
      <c r="AF21" s="7"/>
      <c r="AG21" s="7"/>
      <c r="AH21" s="7">
        <v>1</v>
      </c>
      <c r="AI21" s="7"/>
      <c r="AJ21" s="7"/>
      <c r="AK21" s="7"/>
      <c r="AL21" s="24"/>
    </row>
    <row r="22" spans="1:38" s="1" customFormat="1">
      <c r="A22" s="9" t="s">
        <v>6</v>
      </c>
      <c r="B22" s="9" t="s">
        <v>30</v>
      </c>
      <c r="C22" s="10" t="s">
        <v>1</v>
      </c>
      <c r="D22" s="10" t="s">
        <v>2</v>
      </c>
      <c r="E22" s="9" t="s">
        <v>17</v>
      </c>
      <c r="F22" s="11" t="s">
        <v>93</v>
      </c>
      <c r="G22" s="11">
        <v>30</v>
      </c>
      <c r="H22" s="14"/>
      <c r="I22" s="14"/>
      <c r="J22" s="14"/>
      <c r="K22" s="14"/>
      <c r="L22" s="16">
        <v>1</v>
      </c>
      <c r="M22" s="16">
        <v>1</v>
      </c>
      <c r="N22" s="16">
        <v>1</v>
      </c>
      <c r="O22" s="16">
        <v>2</v>
      </c>
      <c r="P22" s="16"/>
      <c r="Q22" s="16"/>
      <c r="R22" s="16"/>
      <c r="S22" s="16"/>
      <c r="T22" s="16"/>
      <c r="U22" s="16"/>
      <c r="V22" s="7">
        <v>23</v>
      </c>
      <c r="W22" s="16"/>
      <c r="X22" s="16"/>
      <c r="Y22" s="16"/>
      <c r="Z22" s="16"/>
      <c r="AA22" s="16"/>
      <c r="AB22" s="16"/>
      <c r="AC22" s="16">
        <v>1</v>
      </c>
      <c r="AD22" s="16"/>
      <c r="AE22" s="16"/>
      <c r="AF22" s="16"/>
      <c r="AG22" s="16">
        <v>1</v>
      </c>
      <c r="AH22" s="16"/>
      <c r="AI22" s="16"/>
      <c r="AJ22" s="16"/>
      <c r="AK22" s="16"/>
      <c r="AL22" s="24"/>
    </row>
    <row r="23" spans="1:38" s="1" customFormat="1">
      <c r="A23" s="9" t="s">
        <v>7</v>
      </c>
      <c r="B23" s="9" t="s">
        <v>151</v>
      </c>
      <c r="C23" s="10" t="s">
        <v>1</v>
      </c>
      <c r="D23" s="10" t="s">
        <v>2</v>
      </c>
      <c r="E23" s="9" t="s">
        <v>3</v>
      </c>
      <c r="F23" s="11" t="s">
        <v>93</v>
      </c>
      <c r="G23" s="11">
        <v>85</v>
      </c>
      <c r="H23" s="5"/>
      <c r="I23" s="5"/>
      <c r="J23" s="5"/>
      <c r="K23" s="5"/>
      <c r="L23" s="7">
        <v>2</v>
      </c>
      <c r="M23" s="7">
        <v>2</v>
      </c>
      <c r="N23" s="7"/>
      <c r="O23" s="7"/>
      <c r="P23" s="7">
        <v>2</v>
      </c>
      <c r="Q23" s="7">
        <v>2</v>
      </c>
      <c r="R23" s="7">
        <v>3</v>
      </c>
      <c r="S23" s="7">
        <v>1</v>
      </c>
      <c r="T23" s="7">
        <v>2</v>
      </c>
      <c r="U23" s="7">
        <v>2</v>
      </c>
      <c r="V23" s="7">
        <v>43</v>
      </c>
      <c r="W23" s="7">
        <v>2</v>
      </c>
      <c r="X23" s="7">
        <v>2</v>
      </c>
      <c r="Y23" s="7"/>
      <c r="Z23" s="7">
        <v>2</v>
      </c>
      <c r="AA23" s="7">
        <v>3</v>
      </c>
      <c r="AB23" s="7">
        <v>2</v>
      </c>
      <c r="AC23" s="7">
        <v>1</v>
      </c>
      <c r="AD23" s="7">
        <v>2</v>
      </c>
      <c r="AE23" s="7">
        <v>2</v>
      </c>
      <c r="AF23" s="7"/>
      <c r="AG23" s="7">
        <v>2</v>
      </c>
      <c r="AH23" s="7">
        <v>2</v>
      </c>
      <c r="AI23" s="7">
        <v>2</v>
      </c>
      <c r="AJ23" s="7">
        <v>2</v>
      </c>
      <c r="AK23" s="7">
        <v>2</v>
      </c>
      <c r="AL23" s="24"/>
    </row>
    <row r="24" spans="1:38" s="1" customFormat="1">
      <c r="A24" s="9" t="s">
        <v>18</v>
      </c>
      <c r="B24" s="9" t="s">
        <v>27</v>
      </c>
      <c r="C24" s="10" t="s">
        <v>1</v>
      </c>
      <c r="D24" s="10" t="s">
        <v>2</v>
      </c>
      <c r="E24" s="9" t="s">
        <v>38</v>
      </c>
      <c r="F24" s="11" t="s">
        <v>93</v>
      </c>
      <c r="G24" s="11">
        <v>20</v>
      </c>
      <c r="H24" s="5"/>
      <c r="I24" s="5">
        <v>1</v>
      </c>
      <c r="J24" s="5"/>
      <c r="K24" s="5"/>
      <c r="L24" s="7"/>
      <c r="M24" s="7"/>
      <c r="N24" s="7"/>
      <c r="O24" s="7"/>
      <c r="P24" s="7"/>
      <c r="Q24" s="7"/>
      <c r="R24" s="7">
        <v>2</v>
      </c>
      <c r="S24" s="7"/>
      <c r="T24" s="7"/>
      <c r="U24" s="7">
        <v>2</v>
      </c>
      <c r="V24" s="7">
        <v>15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24"/>
    </row>
    <row r="25" spans="1:38" s="1" customFormat="1">
      <c r="A25" s="9" t="s">
        <v>18</v>
      </c>
      <c r="B25" s="9" t="s">
        <v>24</v>
      </c>
      <c r="C25" s="10" t="s">
        <v>1</v>
      </c>
      <c r="D25" s="10" t="s">
        <v>2</v>
      </c>
      <c r="E25" s="9" t="s">
        <v>38</v>
      </c>
      <c r="F25" s="11" t="s">
        <v>93</v>
      </c>
      <c r="G25" s="11">
        <v>20</v>
      </c>
      <c r="H25" s="5"/>
      <c r="I25" s="5"/>
      <c r="J25" s="5"/>
      <c r="K25" s="5"/>
      <c r="L25" s="7"/>
      <c r="M25" s="7"/>
      <c r="N25" s="7"/>
      <c r="O25" s="7"/>
      <c r="P25" s="7">
        <v>2</v>
      </c>
      <c r="Q25" s="7"/>
      <c r="R25" s="7"/>
      <c r="S25" s="7"/>
      <c r="T25" s="7"/>
      <c r="U25" s="7"/>
      <c r="V25" s="7">
        <v>17</v>
      </c>
      <c r="W25" s="7"/>
      <c r="X25" s="7"/>
      <c r="Y25" s="7"/>
      <c r="Z25" s="7"/>
      <c r="AA25" s="7"/>
      <c r="AB25" s="7"/>
      <c r="AC25" s="7"/>
      <c r="AD25" s="7">
        <v>1</v>
      </c>
      <c r="AE25" s="7"/>
      <c r="AF25" s="7"/>
      <c r="AG25" s="7"/>
      <c r="AH25" s="7"/>
      <c r="AI25" s="7"/>
      <c r="AJ25" s="7"/>
      <c r="AK25" s="7"/>
      <c r="AL25" s="24"/>
    </row>
    <row r="26" spans="1:38" s="1" customFormat="1">
      <c r="A26" s="9" t="s">
        <v>18</v>
      </c>
      <c r="B26" s="9" t="s">
        <v>39</v>
      </c>
      <c r="C26" s="10" t="s">
        <v>1</v>
      </c>
      <c r="D26" s="10" t="s">
        <v>2</v>
      </c>
      <c r="E26" s="9" t="s">
        <v>17</v>
      </c>
      <c r="F26" s="11" t="s">
        <v>93</v>
      </c>
      <c r="G26" s="11">
        <v>30</v>
      </c>
      <c r="H26" s="14"/>
      <c r="I26" s="14"/>
      <c r="J26" s="14"/>
      <c r="K26" s="14"/>
      <c r="L26" s="16"/>
      <c r="M26" s="16">
        <v>1</v>
      </c>
      <c r="N26" s="16">
        <v>1</v>
      </c>
      <c r="O26" s="16">
        <v>1</v>
      </c>
      <c r="P26" s="16"/>
      <c r="Q26" s="16">
        <v>1</v>
      </c>
      <c r="R26" s="16"/>
      <c r="S26" s="16"/>
      <c r="T26" s="16"/>
      <c r="U26" s="16">
        <v>1</v>
      </c>
      <c r="V26" s="7">
        <v>23</v>
      </c>
      <c r="W26" s="16">
        <v>1</v>
      </c>
      <c r="X26" s="16"/>
      <c r="Y26" s="16"/>
      <c r="Z26" s="16"/>
      <c r="AA26" s="16"/>
      <c r="AB26" s="16"/>
      <c r="AC26" s="16"/>
      <c r="AD26" s="16">
        <v>1</v>
      </c>
      <c r="AE26" s="16"/>
      <c r="AF26" s="16"/>
      <c r="AG26" s="16"/>
      <c r="AH26" s="16"/>
      <c r="AI26" s="16"/>
      <c r="AJ26" s="16"/>
      <c r="AK26" s="16"/>
      <c r="AL26" s="24"/>
    </row>
    <row r="27" spans="1:38" s="1" customFormat="1">
      <c r="A27" s="9" t="s">
        <v>18</v>
      </c>
      <c r="B27" s="9" t="s">
        <v>37</v>
      </c>
      <c r="C27" s="10" t="s">
        <v>1</v>
      </c>
      <c r="D27" s="10" t="s">
        <v>2</v>
      </c>
      <c r="E27" s="9" t="s">
        <v>17</v>
      </c>
      <c r="F27" s="11" t="s">
        <v>93</v>
      </c>
      <c r="G27" s="11">
        <v>20</v>
      </c>
      <c r="H27" s="5"/>
      <c r="I27" s="5"/>
      <c r="J27" s="5"/>
      <c r="K27" s="5"/>
      <c r="L27" s="7"/>
      <c r="M27" s="7"/>
      <c r="N27" s="7"/>
      <c r="O27" s="7"/>
      <c r="P27" s="7"/>
      <c r="Q27" s="7"/>
      <c r="R27" s="7"/>
      <c r="S27" s="7">
        <v>1</v>
      </c>
      <c r="T27" s="7"/>
      <c r="U27" s="7"/>
      <c r="V27" s="7">
        <v>17</v>
      </c>
      <c r="W27" s="7"/>
      <c r="X27" s="7"/>
      <c r="Y27" s="7"/>
      <c r="Z27" s="7"/>
      <c r="AA27" s="7"/>
      <c r="AB27" s="7"/>
      <c r="AC27" s="7">
        <v>1</v>
      </c>
      <c r="AD27" s="7"/>
      <c r="AE27" s="7">
        <v>1</v>
      </c>
      <c r="AF27" s="7"/>
      <c r="AG27" s="7"/>
      <c r="AH27" s="7"/>
      <c r="AI27" s="7"/>
      <c r="AJ27" s="7"/>
      <c r="AK27" s="7"/>
      <c r="AL27" s="24"/>
    </row>
    <row r="28" spans="1:38" s="1" customFormat="1">
      <c r="A28" s="9" t="s">
        <v>18</v>
      </c>
      <c r="B28" s="9" t="s">
        <v>19</v>
      </c>
      <c r="C28" s="10" t="s">
        <v>1</v>
      </c>
      <c r="D28" s="10" t="s">
        <v>2</v>
      </c>
      <c r="E28" s="9" t="s">
        <v>17</v>
      </c>
      <c r="F28" s="11" t="s">
        <v>93</v>
      </c>
      <c r="G28" s="11">
        <v>20</v>
      </c>
      <c r="H28" s="5"/>
      <c r="I28" s="5"/>
      <c r="J28" s="5"/>
      <c r="K28" s="5"/>
      <c r="L28" s="7">
        <v>2</v>
      </c>
      <c r="M28" s="7"/>
      <c r="N28" s="7"/>
      <c r="O28" s="7"/>
      <c r="P28" s="7"/>
      <c r="Q28" s="7"/>
      <c r="R28" s="7"/>
      <c r="S28" s="7"/>
      <c r="T28" s="7"/>
      <c r="U28" s="7"/>
      <c r="V28" s="7">
        <v>11</v>
      </c>
      <c r="W28" s="7"/>
      <c r="X28" s="7"/>
      <c r="Y28" s="7"/>
      <c r="Z28" s="7"/>
      <c r="AA28" s="7">
        <v>2</v>
      </c>
      <c r="AB28" s="7">
        <v>2</v>
      </c>
      <c r="AC28" s="7">
        <v>1</v>
      </c>
      <c r="AD28" s="7"/>
      <c r="AE28" s="7">
        <v>1</v>
      </c>
      <c r="AF28" s="7">
        <v>1</v>
      </c>
      <c r="AG28" s="7"/>
      <c r="AH28" s="7"/>
      <c r="AI28" s="7"/>
      <c r="AJ28" s="7"/>
      <c r="AK28" s="7"/>
      <c r="AL28" s="24"/>
    </row>
    <row r="29" spans="1:38" s="1" customFormat="1">
      <c r="A29" s="9" t="s">
        <v>35</v>
      </c>
      <c r="B29" s="9" t="s">
        <v>36</v>
      </c>
      <c r="C29" s="10" t="s">
        <v>1</v>
      </c>
      <c r="D29" s="10" t="s">
        <v>2</v>
      </c>
      <c r="E29" s="9" t="s">
        <v>8</v>
      </c>
      <c r="F29" s="11" t="s">
        <v>93</v>
      </c>
      <c r="G29" s="11">
        <v>20</v>
      </c>
      <c r="H29" s="5"/>
      <c r="I29" s="5">
        <v>1</v>
      </c>
      <c r="J29" s="5">
        <v>1</v>
      </c>
      <c r="K29" s="5"/>
      <c r="L29" s="7"/>
      <c r="M29" s="7"/>
      <c r="N29" s="7"/>
      <c r="O29" s="7"/>
      <c r="P29" s="7"/>
      <c r="Q29" s="7"/>
      <c r="R29" s="7"/>
      <c r="S29" s="7">
        <v>1</v>
      </c>
      <c r="T29" s="7"/>
      <c r="U29" s="7"/>
      <c r="V29" s="7">
        <v>16</v>
      </c>
      <c r="W29" s="7"/>
      <c r="X29" s="7"/>
      <c r="Y29" s="7"/>
      <c r="Z29" s="7"/>
      <c r="AA29" s="7"/>
      <c r="AB29" s="7"/>
      <c r="AC29" s="7"/>
      <c r="AD29" s="7">
        <v>1</v>
      </c>
      <c r="AE29" s="7"/>
      <c r="AF29" s="7"/>
      <c r="AG29" s="7"/>
      <c r="AH29" s="7"/>
      <c r="AI29" s="7"/>
      <c r="AJ29" s="7"/>
      <c r="AK29" s="7"/>
      <c r="AL29" s="24"/>
    </row>
    <row r="30" spans="1:38" s="1" customFormat="1">
      <c r="A30" s="9" t="s">
        <v>23</v>
      </c>
      <c r="B30" s="9" t="s">
        <v>152</v>
      </c>
      <c r="C30" s="10" t="s">
        <v>1</v>
      </c>
      <c r="D30" s="10" t="s">
        <v>2</v>
      </c>
      <c r="E30" s="9" t="s">
        <v>17</v>
      </c>
      <c r="F30" s="11" t="s">
        <v>93</v>
      </c>
      <c r="G30" s="11">
        <v>60</v>
      </c>
      <c r="H30" s="5"/>
      <c r="I30" s="5"/>
      <c r="J30" s="5">
        <v>2</v>
      </c>
      <c r="K30" s="5">
        <v>2</v>
      </c>
      <c r="L30" s="7">
        <v>1</v>
      </c>
      <c r="M30" s="7">
        <v>2</v>
      </c>
      <c r="N30" s="7">
        <v>1</v>
      </c>
      <c r="O30" s="7">
        <v>1</v>
      </c>
      <c r="P30" s="7"/>
      <c r="Q30" s="7"/>
      <c r="R30" s="7"/>
      <c r="S30" s="7">
        <v>1</v>
      </c>
      <c r="T30" s="7">
        <v>1</v>
      </c>
      <c r="U30" s="7">
        <v>1</v>
      </c>
      <c r="V30" s="7">
        <v>24</v>
      </c>
      <c r="W30" s="7">
        <v>1</v>
      </c>
      <c r="X30" s="7">
        <v>1</v>
      </c>
      <c r="Y30" s="7">
        <v>1</v>
      </c>
      <c r="Z30" s="7"/>
      <c r="AA30" s="7">
        <v>2</v>
      </c>
      <c r="AB30" s="7"/>
      <c r="AC30" s="7">
        <v>1</v>
      </c>
      <c r="AD30" s="7">
        <v>2</v>
      </c>
      <c r="AE30" s="7">
        <v>3</v>
      </c>
      <c r="AF30" s="7">
        <v>2</v>
      </c>
      <c r="AG30" s="7">
        <v>2</v>
      </c>
      <c r="AH30" s="7">
        <v>2</v>
      </c>
      <c r="AI30" s="7">
        <v>1</v>
      </c>
      <c r="AJ30" s="7">
        <v>1</v>
      </c>
      <c r="AK30" s="7">
        <v>5</v>
      </c>
      <c r="AL30" s="24"/>
    </row>
    <row r="31" spans="1:38" s="1" customFormat="1">
      <c r="A31" s="9" t="s">
        <v>23</v>
      </c>
      <c r="B31" s="9" t="s">
        <v>44</v>
      </c>
      <c r="C31" s="10" t="s">
        <v>1</v>
      </c>
      <c r="D31" s="10" t="s">
        <v>2</v>
      </c>
      <c r="E31" s="9" t="s">
        <v>17</v>
      </c>
      <c r="F31" s="11" t="s">
        <v>93</v>
      </c>
      <c r="G31" s="11">
        <v>20</v>
      </c>
      <c r="H31" s="14"/>
      <c r="I31" s="14"/>
      <c r="J31" s="14"/>
      <c r="K31" s="14">
        <v>1</v>
      </c>
      <c r="L31" s="16"/>
      <c r="M31" s="16"/>
      <c r="N31" s="16">
        <v>1</v>
      </c>
      <c r="O31" s="16"/>
      <c r="P31" s="16"/>
      <c r="Q31" s="16"/>
      <c r="R31" s="16"/>
      <c r="S31" s="16"/>
      <c r="T31" s="16">
        <v>1</v>
      </c>
      <c r="U31" s="16"/>
      <c r="V31" s="7">
        <v>12</v>
      </c>
      <c r="W31" s="16"/>
      <c r="X31" s="16"/>
      <c r="Y31" s="16">
        <v>1</v>
      </c>
      <c r="Z31" s="16"/>
      <c r="AA31" s="16"/>
      <c r="AB31" s="16"/>
      <c r="AC31" s="16"/>
      <c r="AD31" s="16">
        <v>1</v>
      </c>
      <c r="AE31" s="16">
        <v>1</v>
      </c>
      <c r="AF31" s="16">
        <v>1</v>
      </c>
      <c r="AG31" s="16"/>
      <c r="AH31" s="16"/>
      <c r="AI31" s="16">
        <v>1</v>
      </c>
      <c r="AJ31" s="16"/>
      <c r="AK31" s="16"/>
      <c r="AL31" s="24"/>
    </row>
    <row r="32" spans="1:38" s="1" customFormat="1">
      <c r="A32" s="9" t="s">
        <v>23</v>
      </c>
      <c r="B32" s="9" t="s">
        <v>43</v>
      </c>
      <c r="C32" s="10" t="s">
        <v>1</v>
      </c>
      <c r="D32" s="10" t="s">
        <v>2</v>
      </c>
      <c r="E32" s="9" t="s">
        <v>17</v>
      </c>
      <c r="F32" s="11" t="s">
        <v>93</v>
      </c>
      <c r="G32" s="11">
        <v>20</v>
      </c>
      <c r="H32" s="14"/>
      <c r="I32" s="14"/>
      <c r="J32" s="14"/>
      <c r="K32" s="14">
        <v>1</v>
      </c>
      <c r="L32" s="16"/>
      <c r="M32" s="16"/>
      <c r="N32" s="16">
        <v>1</v>
      </c>
      <c r="O32" s="16"/>
      <c r="P32" s="16"/>
      <c r="Q32" s="16"/>
      <c r="R32" s="16"/>
      <c r="S32" s="16"/>
      <c r="T32" s="16"/>
      <c r="U32" s="16"/>
      <c r="V32" s="7">
        <v>12</v>
      </c>
      <c r="W32" s="16"/>
      <c r="X32" s="16"/>
      <c r="Y32" s="16">
        <v>1</v>
      </c>
      <c r="Z32" s="16"/>
      <c r="AA32" s="16">
        <v>1</v>
      </c>
      <c r="AB32" s="16"/>
      <c r="AC32" s="16"/>
      <c r="AD32" s="16">
        <v>1</v>
      </c>
      <c r="AE32" s="16">
        <v>1</v>
      </c>
      <c r="AF32" s="16">
        <v>1</v>
      </c>
      <c r="AG32" s="16"/>
      <c r="AH32" s="16">
        <v>1</v>
      </c>
      <c r="AI32" s="16"/>
      <c r="AJ32" s="16"/>
      <c r="AK32" s="16"/>
      <c r="AL32" s="24"/>
    </row>
    <row r="33" spans="1:38" s="1" customFormat="1">
      <c r="A33" s="9" t="s">
        <v>23</v>
      </c>
      <c r="B33" s="9" t="s">
        <v>42</v>
      </c>
      <c r="C33" s="10" t="s">
        <v>1</v>
      </c>
      <c r="D33" s="10" t="s">
        <v>2</v>
      </c>
      <c r="E33" s="9" t="s">
        <v>17</v>
      </c>
      <c r="F33" s="11" t="s">
        <v>93</v>
      </c>
      <c r="G33" s="11">
        <v>20</v>
      </c>
      <c r="H33" s="14"/>
      <c r="I33" s="14"/>
      <c r="J33" s="14"/>
      <c r="K33" s="14"/>
      <c r="L33" s="16"/>
      <c r="M33" s="16">
        <v>1</v>
      </c>
      <c r="N33" s="16"/>
      <c r="O33" s="16">
        <v>1</v>
      </c>
      <c r="P33" s="16"/>
      <c r="Q33" s="16"/>
      <c r="R33" s="16"/>
      <c r="S33" s="16"/>
      <c r="T33" s="16">
        <v>1</v>
      </c>
      <c r="U33" s="16"/>
      <c r="V33" s="7">
        <v>11</v>
      </c>
      <c r="W33" s="16">
        <v>1</v>
      </c>
      <c r="X33" s="16"/>
      <c r="Y33" s="16"/>
      <c r="Z33" s="16"/>
      <c r="AA33" s="16">
        <v>1</v>
      </c>
      <c r="AB33" s="16"/>
      <c r="AC33" s="16"/>
      <c r="AD33" s="16">
        <v>1</v>
      </c>
      <c r="AE33" s="16">
        <v>1</v>
      </c>
      <c r="AF33" s="16">
        <v>1</v>
      </c>
      <c r="AG33" s="16">
        <v>1</v>
      </c>
      <c r="AH33" s="16"/>
      <c r="AI33" s="16"/>
      <c r="AJ33" s="16"/>
      <c r="AK33" s="16"/>
      <c r="AL33" s="24"/>
    </row>
    <row r="34" spans="1:38" s="1" customFormat="1">
      <c r="A34" s="34" t="s">
        <v>256</v>
      </c>
      <c r="B34" s="34"/>
      <c r="C34" s="34"/>
      <c r="D34" s="34"/>
      <c r="E34" s="34"/>
      <c r="F34" s="34"/>
      <c r="G34" s="20">
        <f>G35+G36+G37</f>
        <v>100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>
        <f t="shared" ref="V34" si="1">V35+V36+V37</f>
        <v>100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s="4" customFormat="1">
      <c r="A35" s="9" t="s">
        <v>18</v>
      </c>
      <c r="B35" s="9" t="s">
        <v>162</v>
      </c>
      <c r="C35" s="10" t="s">
        <v>1</v>
      </c>
      <c r="D35" s="10" t="s">
        <v>2</v>
      </c>
      <c r="E35" s="9" t="s">
        <v>26</v>
      </c>
      <c r="F35" s="11" t="s">
        <v>93</v>
      </c>
      <c r="G35" s="11">
        <v>20</v>
      </c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7">
        <v>20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25"/>
    </row>
    <row r="36" spans="1:38" s="4" customFormat="1">
      <c r="A36" s="9" t="s">
        <v>18</v>
      </c>
      <c r="B36" s="9" t="s">
        <v>163</v>
      </c>
      <c r="C36" s="10" t="s">
        <v>1</v>
      </c>
      <c r="D36" s="10" t="s">
        <v>2</v>
      </c>
      <c r="E36" s="9" t="s">
        <v>26</v>
      </c>
      <c r="F36" s="11" t="s">
        <v>93</v>
      </c>
      <c r="G36" s="11">
        <v>40</v>
      </c>
      <c r="H36" s="14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7">
        <v>40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25"/>
    </row>
    <row r="37" spans="1:38" s="4" customFormat="1">
      <c r="A37" s="9" t="s">
        <v>18</v>
      </c>
      <c r="B37" s="9" t="s">
        <v>164</v>
      </c>
      <c r="C37" s="10" t="s">
        <v>1</v>
      </c>
      <c r="D37" s="10" t="s">
        <v>2</v>
      </c>
      <c r="E37" s="9" t="s">
        <v>26</v>
      </c>
      <c r="F37" s="11" t="s">
        <v>93</v>
      </c>
      <c r="G37" s="11">
        <v>40</v>
      </c>
      <c r="H37" s="14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7">
        <v>40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25"/>
    </row>
    <row r="38" spans="1:38" s="4" customFormat="1">
      <c r="A38" s="34" t="s">
        <v>257</v>
      </c>
      <c r="B38" s="34"/>
      <c r="C38" s="34"/>
      <c r="D38" s="34"/>
      <c r="E38" s="34"/>
      <c r="F38" s="34"/>
      <c r="G38" s="20">
        <f>SUM(G39:G99)</f>
        <v>3495</v>
      </c>
      <c r="H38" s="20">
        <f t="shared" ref="H38:AK38" si="2">SUM(H39:H99)</f>
        <v>1</v>
      </c>
      <c r="I38" s="20">
        <f t="shared" si="2"/>
        <v>16</v>
      </c>
      <c r="J38" s="20">
        <f t="shared" si="2"/>
        <v>29</v>
      </c>
      <c r="K38" s="20">
        <f t="shared" si="2"/>
        <v>46</v>
      </c>
      <c r="L38" s="20">
        <f t="shared" si="2"/>
        <v>39</v>
      </c>
      <c r="M38" s="20">
        <f t="shared" si="2"/>
        <v>48</v>
      </c>
      <c r="N38" s="20">
        <f t="shared" si="2"/>
        <v>46</v>
      </c>
      <c r="O38" s="20">
        <f t="shared" si="2"/>
        <v>39</v>
      </c>
      <c r="P38" s="20">
        <f t="shared" si="2"/>
        <v>4</v>
      </c>
      <c r="Q38" s="20">
        <f t="shared" si="2"/>
        <v>38</v>
      </c>
      <c r="R38" s="20">
        <f t="shared" si="2"/>
        <v>17</v>
      </c>
      <c r="S38" s="20">
        <f t="shared" si="2"/>
        <v>34</v>
      </c>
      <c r="T38" s="20">
        <f t="shared" si="2"/>
        <v>30</v>
      </c>
      <c r="U38" s="20">
        <f t="shared" si="2"/>
        <v>31</v>
      </c>
      <c r="V38" s="20">
        <f t="shared" si="2"/>
        <v>2396</v>
      </c>
      <c r="W38" s="20">
        <f t="shared" si="2"/>
        <v>47</v>
      </c>
      <c r="X38" s="20">
        <f t="shared" si="2"/>
        <v>41</v>
      </c>
      <c r="Y38" s="20">
        <f t="shared" si="2"/>
        <v>34</v>
      </c>
      <c r="Z38" s="20">
        <f t="shared" si="2"/>
        <v>15</v>
      </c>
      <c r="AA38" s="20">
        <f t="shared" si="2"/>
        <v>79</v>
      </c>
      <c r="AB38" s="20">
        <f t="shared" si="2"/>
        <v>22</v>
      </c>
      <c r="AC38" s="20">
        <f t="shared" si="2"/>
        <v>22</v>
      </c>
      <c r="AD38" s="20">
        <f t="shared" si="2"/>
        <v>82</v>
      </c>
      <c r="AE38" s="20">
        <f t="shared" si="2"/>
        <v>98</v>
      </c>
      <c r="AF38" s="20">
        <f t="shared" si="2"/>
        <v>71</v>
      </c>
      <c r="AG38" s="20">
        <f t="shared" si="2"/>
        <v>40</v>
      </c>
      <c r="AH38" s="20">
        <f t="shared" si="2"/>
        <v>55</v>
      </c>
      <c r="AI38" s="20">
        <f t="shared" si="2"/>
        <v>12</v>
      </c>
      <c r="AJ38" s="20">
        <f t="shared" si="2"/>
        <v>14</v>
      </c>
      <c r="AK38" s="20">
        <f t="shared" si="2"/>
        <v>49</v>
      </c>
      <c r="AL38" s="20"/>
    </row>
    <row r="39" spans="1:38" s="1" customFormat="1">
      <c r="A39" s="9" t="s">
        <v>11</v>
      </c>
      <c r="B39" s="9" t="s">
        <v>145</v>
      </c>
      <c r="C39" s="10" t="s">
        <v>1</v>
      </c>
      <c r="D39" s="10" t="s">
        <v>2</v>
      </c>
      <c r="E39" s="9" t="s">
        <v>10</v>
      </c>
      <c r="F39" s="11" t="s">
        <v>94</v>
      </c>
      <c r="G39" s="11">
        <v>80</v>
      </c>
      <c r="H39" s="5"/>
      <c r="I39" s="5"/>
      <c r="J39" s="5"/>
      <c r="K39" s="5">
        <v>1</v>
      </c>
      <c r="L39" s="7">
        <v>1</v>
      </c>
      <c r="M39" s="7">
        <v>2</v>
      </c>
      <c r="N39" s="7">
        <v>2</v>
      </c>
      <c r="O39" s="7">
        <v>2</v>
      </c>
      <c r="P39" s="7"/>
      <c r="Q39" s="7"/>
      <c r="R39" s="7"/>
      <c r="S39" s="7"/>
      <c r="T39" s="7"/>
      <c r="U39" s="7"/>
      <c r="V39" s="7">
        <v>69</v>
      </c>
      <c r="W39" s="7"/>
      <c r="X39" s="7">
        <v>1</v>
      </c>
      <c r="Y39" s="7"/>
      <c r="Z39" s="7"/>
      <c r="AA39" s="7"/>
      <c r="AB39" s="7"/>
      <c r="AC39" s="7"/>
      <c r="AD39" s="7">
        <v>1</v>
      </c>
      <c r="AE39" s="7">
        <v>1</v>
      </c>
      <c r="AF39" s="7"/>
      <c r="AG39" s="7"/>
      <c r="AH39" s="7"/>
      <c r="AI39" s="7"/>
      <c r="AJ39" s="7"/>
      <c r="AK39" s="7"/>
      <c r="AL39" s="24"/>
    </row>
    <row r="40" spans="1:38" s="1" customFormat="1">
      <c r="A40" s="9" t="s">
        <v>11</v>
      </c>
      <c r="B40" s="9" t="s">
        <v>32</v>
      </c>
      <c r="C40" s="10" t="s">
        <v>1</v>
      </c>
      <c r="D40" s="10" t="s">
        <v>2</v>
      </c>
      <c r="E40" s="9" t="s">
        <v>8</v>
      </c>
      <c r="F40" s="11" t="s">
        <v>94</v>
      </c>
      <c r="G40" s="11">
        <v>40</v>
      </c>
      <c r="H40" s="14"/>
      <c r="I40" s="14"/>
      <c r="J40" s="14"/>
      <c r="K40" s="14"/>
      <c r="L40" s="16">
        <v>1</v>
      </c>
      <c r="M40" s="16"/>
      <c r="N40" s="16"/>
      <c r="O40" s="16">
        <v>1</v>
      </c>
      <c r="P40" s="16"/>
      <c r="Q40" s="16"/>
      <c r="R40" s="16"/>
      <c r="S40" s="16"/>
      <c r="T40" s="16"/>
      <c r="U40" s="16"/>
      <c r="V40" s="7">
        <v>36</v>
      </c>
      <c r="W40" s="16"/>
      <c r="X40" s="16"/>
      <c r="Y40" s="16"/>
      <c r="Z40" s="16"/>
      <c r="AA40" s="16"/>
      <c r="AB40" s="16"/>
      <c r="AC40" s="16"/>
      <c r="AD40" s="16">
        <v>1</v>
      </c>
      <c r="AE40" s="16">
        <v>1</v>
      </c>
      <c r="AF40" s="16"/>
      <c r="AG40" s="16"/>
      <c r="AH40" s="16"/>
      <c r="AI40" s="16"/>
      <c r="AJ40" s="16"/>
      <c r="AK40" s="16"/>
      <c r="AL40" s="24"/>
    </row>
    <row r="41" spans="1:38" s="1" customFormat="1">
      <c r="A41" s="9" t="s">
        <v>11</v>
      </c>
      <c r="B41" s="9" t="s">
        <v>41</v>
      </c>
      <c r="C41" s="10" t="s">
        <v>1</v>
      </c>
      <c r="D41" s="10" t="s">
        <v>2</v>
      </c>
      <c r="E41" s="9" t="s">
        <v>8</v>
      </c>
      <c r="F41" s="11" t="s">
        <v>94</v>
      </c>
      <c r="G41" s="11">
        <v>20</v>
      </c>
      <c r="H41" s="5"/>
      <c r="I41" s="5"/>
      <c r="J41" s="5"/>
      <c r="K41" s="5"/>
      <c r="L41" s="7"/>
      <c r="M41" s="7">
        <v>1</v>
      </c>
      <c r="N41" s="7"/>
      <c r="O41" s="7"/>
      <c r="P41" s="7"/>
      <c r="Q41" s="7">
        <v>1</v>
      </c>
      <c r="R41" s="7"/>
      <c r="S41" s="7"/>
      <c r="T41" s="7"/>
      <c r="U41" s="7"/>
      <c r="V41" s="7">
        <v>12</v>
      </c>
      <c r="W41" s="7"/>
      <c r="X41" s="7"/>
      <c r="Y41" s="7"/>
      <c r="Z41" s="7"/>
      <c r="AA41" s="7">
        <v>2</v>
      </c>
      <c r="AB41" s="7"/>
      <c r="AC41" s="7"/>
      <c r="AD41" s="7"/>
      <c r="AE41" s="7">
        <v>2</v>
      </c>
      <c r="AF41" s="7">
        <v>2</v>
      </c>
      <c r="AG41" s="7"/>
      <c r="AH41" s="7"/>
      <c r="AI41" s="7"/>
      <c r="AJ41" s="7"/>
      <c r="AK41" s="7"/>
      <c r="AL41" s="24"/>
    </row>
    <row r="42" spans="1:38" s="1" customFormat="1">
      <c r="A42" s="9" t="s">
        <v>14</v>
      </c>
      <c r="B42" s="9" t="s">
        <v>15</v>
      </c>
      <c r="C42" s="10" t="s">
        <v>1</v>
      </c>
      <c r="D42" s="10" t="s">
        <v>2</v>
      </c>
      <c r="E42" s="9" t="s">
        <v>8</v>
      </c>
      <c r="F42" s="11" t="s">
        <v>94</v>
      </c>
      <c r="G42" s="11">
        <v>60</v>
      </c>
      <c r="H42" s="5"/>
      <c r="I42" s="5"/>
      <c r="J42" s="5"/>
      <c r="K42" s="5">
        <v>1</v>
      </c>
      <c r="L42" s="7"/>
      <c r="M42" s="7">
        <v>1</v>
      </c>
      <c r="N42" s="7">
        <v>1</v>
      </c>
      <c r="O42" s="7">
        <v>1</v>
      </c>
      <c r="P42" s="7"/>
      <c r="Q42" s="7"/>
      <c r="R42" s="7"/>
      <c r="S42" s="7"/>
      <c r="T42" s="7"/>
      <c r="U42" s="7">
        <v>1</v>
      </c>
      <c r="V42" s="7">
        <v>41</v>
      </c>
      <c r="W42" s="7"/>
      <c r="X42" s="7"/>
      <c r="Y42" s="7"/>
      <c r="Z42" s="7"/>
      <c r="AA42" s="7"/>
      <c r="AB42" s="7"/>
      <c r="AC42" s="7"/>
      <c r="AD42" s="7">
        <v>2</v>
      </c>
      <c r="AE42" s="7">
        <v>2</v>
      </c>
      <c r="AF42" s="7">
        <v>1</v>
      </c>
      <c r="AG42" s="7"/>
      <c r="AH42" s="7">
        <v>3</v>
      </c>
      <c r="AI42" s="7">
        <v>1</v>
      </c>
      <c r="AJ42" s="7"/>
      <c r="AK42" s="7">
        <v>5</v>
      </c>
      <c r="AL42" s="24"/>
    </row>
    <row r="43" spans="1:38" s="1" customFormat="1">
      <c r="A43" s="9" t="s">
        <v>14</v>
      </c>
      <c r="B43" s="9" t="s">
        <v>34</v>
      </c>
      <c r="C43" s="10" t="s">
        <v>1</v>
      </c>
      <c r="D43" s="10" t="s">
        <v>2</v>
      </c>
      <c r="E43" s="9" t="s">
        <v>8</v>
      </c>
      <c r="F43" s="11" t="s">
        <v>94</v>
      </c>
      <c r="G43" s="11">
        <v>25</v>
      </c>
      <c r="H43" s="5"/>
      <c r="I43" s="5"/>
      <c r="J43" s="5"/>
      <c r="K43" s="5"/>
      <c r="L43" s="7"/>
      <c r="M43" s="7"/>
      <c r="N43" s="7"/>
      <c r="O43" s="7">
        <v>1</v>
      </c>
      <c r="P43" s="7"/>
      <c r="Q43" s="7"/>
      <c r="R43" s="7"/>
      <c r="S43" s="7"/>
      <c r="T43" s="7"/>
      <c r="U43" s="7"/>
      <c r="V43" s="7">
        <v>13</v>
      </c>
      <c r="W43" s="7"/>
      <c r="X43" s="7">
        <v>2</v>
      </c>
      <c r="Y43" s="7">
        <v>1</v>
      </c>
      <c r="Z43" s="7"/>
      <c r="AA43" s="7"/>
      <c r="AB43" s="7"/>
      <c r="AC43" s="7"/>
      <c r="AD43" s="7"/>
      <c r="AE43" s="7">
        <v>2</v>
      </c>
      <c r="AF43" s="7">
        <v>1</v>
      </c>
      <c r="AG43" s="7"/>
      <c r="AH43" s="7"/>
      <c r="AI43" s="7"/>
      <c r="AJ43" s="7"/>
      <c r="AK43" s="7">
        <v>5</v>
      </c>
      <c r="AL43" s="24"/>
    </row>
    <row r="44" spans="1:38" s="1" customFormat="1">
      <c r="A44" s="9" t="s">
        <v>9</v>
      </c>
      <c r="B44" s="9" t="s">
        <v>147</v>
      </c>
      <c r="C44" s="10" t="s">
        <v>1</v>
      </c>
      <c r="D44" s="10" t="s">
        <v>2</v>
      </c>
      <c r="E44" s="9" t="s">
        <v>8</v>
      </c>
      <c r="F44" s="11" t="s">
        <v>94</v>
      </c>
      <c r="G44" s="11">
        <v>40</v>
      </c>
      <c r="H44" s="5"/>
      <c r="I44" s="5"/>
      <c r="J44" s="5"/>
      <c r="K44" s="5"/>
      <c r="L44" s="7"/>
      <c r="M44" s="7"/>
      <c r="N44" s="7"/>
      <c r="O44" s="7">
        <v>2</v>
      </c>
      <c r="P44" s="7"/>
      <c r="Q44" s="7">
        <v>1</v>
      </c>
      <c r="R44" s="7"/>
      <c r="S44" s="7"/>
      <c r="T44" s="7"/>
      <c r="U44" s="7"/>
      <c r="V44" s="7">
        <v>36</v>
      </c>
      <c r="W44" s="7"/>
      <c r="X44" s="7"/>
      <c r="Y44" s="7"/>
      <c r="Z44" s="7"/>
      <c r="AA44" s="7"/>
      <c r="AB44" s="7"/>
      <c r="AC44" s="7"/>
      <c r="AD44" s="7"/>
      <c r="AE44" s="7">
        <v>1</v>
      </c>
      <c r="AF44" s="7"/>
      <c r="AG44" s="7"/>
      <c r="AH44" s="7"/>
      <c r="AI44" s="7"/>
      <c r="AJ44" s="7"/>
      <c r="AK44" s="7"/>
      <c r="AL44" s="24"/>
    </row>
    <row r="45" spans="1:38" s="1" customFormat="1">
      <c r="A45" s="9" t="s">
        <v>9</v>
      </c>
      <c r="B45" s="9" t="s">
        <v>40</v>
      </c>
      <c r="C45" s="10" t="s">
        <v>1</v>
      </c>
      <c r="D45" s="10" t="s">
        <v>2</v>
      </c>
      <c r="E45" s="9" t="s">
        <v>8</v>
      </c>
      <c r="F45" s="11" t="s">
        <v>94</v>
      </c>
      <c r="G45" s="11">
        <v>10</v>
      </c>
      <c r="H45" s="5"/>
      <c r="I45" s="5"/>
      <c r="J45" s="5"/>
      <c r="K45" s="5"/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v>10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4"/>
    </row>
    <row r="46" spans="1:38" s="1" customFormat="1">
      <c r="A46" s="9" t="s">
        <v>9</v>
      </c>
      <c r="B46" s="9" t="s">
        <v>29</v>
      </c>
      <c r="C46" s="10" t="s">
        <v>1</v>
      </c>
      <c r="D46" s="10" t="s">
        <v>2</v>
      </c>
      <c r="E46" s="9" t="s">
        <v>8</v>
      </c>
      <c r="F46" s="11" t="s">
        <v>94</v>
      </c>
      <c r="G46" s="11">
        <v>20</v>
      </c>
      <c r="H46" s="5"/>
      <c r="I46" s="5"/>
      <c r="J46" s="5"/>
      <c r="K46" s="5"/>
      <c r="L46" s="7"/>
      <c r="M46" s="7">
        <v>2</v>
      </c>
      <c r="N46" s="7"/>
      <c r="O46" s="7">
        <v>1</v>
      </c>
      <c r="P46" s="7"/>
      <c r="Q46" s="7"/>
      <c r="R46" s="7"/>
      <c r="S46" s="7"/>
      <c r="T46" s="7"/>
      <c r="U46" s="7"/>
      <c r="V46" s="7">
        <v>16</v>
      </c>
      <c r="W46" s="7"/>
      <c r="X46" s="7"/>
      <c r="Y46" s="7"/>
      <c r="Z46" s="7"/>
      <c r="AA46" s="7"/>
      <c r="AB46" s="7"/>
      <c r="AC46" s="7"/>
      <c r="AD46" s="7"/>
      <c r="AE46" s="7">
        <v>1</v>
      </c>
      <c r="AF46" s="7"/>
      <c r="AG46" s="7"/>
      <c r="AH46" s="7"/>
      <c r="AI46" s="7"/>
      <c r="AJ46" s="7"/>
      <c r="AK46" s="7"/>
      <c r="AL46" s="24"/>
    </row>
    <row r="47" spans="1:38" s="1" customFormat="1">
      <c r="A47" s="9" t="s">
        <v>9</v>
      </c>
      <c r="B47" s="9" t="s">
        <v>28</v>
      </c>
      <c r="C47" s="10" t="s">
        <v>1</v>
      </c>
      <c r="D47" s="10" t="s">
        <v>2</v>
      </c>
      <c r="E47" s="9" t="s">
        <v>8</v>
      </c>
      <c r="F47" s="11" t="s">
        <v>94</v>
      </c>
      <c r="G47" s="11">
        <v>20</v>
      </c>
      <c r="H47" s="5"/>
      <c r="I47" s="5"/>
      <c r="J47" s="5">
        <v>1</v>
      </c>
      <c r="K47" s="5"/>
      <c r="L47" s="7"/>
      <c r="M47" s="7">
        <v>1</v>
      </c>
      <c r="N47" s="7">
        <v>3</v>
      </c>
      <c r="O47" s="7">
        <v>1</v>
      </c>
      <c r="P47" s="7"/>
      <c r="Q47" s="7">
        <v>1</v>
      </c>
      <c r="R47" s="7"/>
      <c r="S47" s="7"/>
      <c r="T47" s="7"/>
      <c r="U47" s="7"/>
      <c r="V47" s="7">
        <v>9</v>
      </c>
      <c r="W47" s="7"/>
      <c r="X47" s="7"/>
      <c r="Y47" s="7">
        <v>1</v>
      </c>
      <c r="Z47" s="7"/>
      <c r="AA47" s="7"/>
      <c r="AB47" s="7"/>
      <c r="AC47" s="7">
        <v>1</v>
      </c>
      <c r="AD47" s="7"/>
      <c r="AE47" s="7">
        <v>2</v>
      </c>
      <c r="AF47" s="7"/>
      <c r="AG47" s="7"/>
      <c r="AH47" s="7"/>
      <c r="AI47" s="7"/>
      <c r="AJ47" s="7"/>
      <c r="AK47" s="7"/>
      <c r="AL47" s="24"/>
    </row>
    <row r="48" spans="1:38" s="1" customFormat="1">
      <c r="A48" s="9" t="s">
        <v>9</v>
      </c>
      <c r="B48" s="9" t="s">
        <v>31</v>
      </c>
      <c r="C48" s="10" t="s">
        <v>1</v>
      </c>
      <c r="D48" s="10" t="s">
        <v>2</v>
      </c>
      <c r="E48" s="9" t="s">
        <v>8</v>
      </c>
      <c r="F48" s="11" t="s">
        <v>94</v>
      </c>
      <c r="G48" s="11">
        <v>30</v>
      </c>
      <c r="H48" s="14"/>
      <c r="I48" s="14"/>
      <c r="J48" s="14"/>
      <c r="K48" s="14"/>
      <c r="L48" s="16"/>
      <c r="M48" s="16"/>
      <c r="N48" s="16">
        <v>1</v>
      </c>
      <c r="O48" s="16">
        <v>1</v>
      </c>
      <c r="P48" s="16"/>
      <c r="Q48" s="16"/>
      <c r="R48" s="16"/>
      <c r="S48" s="16"/>
      <c r="T48" s="16"/>
      <c r="U48" s="16"/>
      <c r="V48" s="7">
        <v>28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24"/>
    </row>
    <row r="49" spans="1:38" s="1" customFormat="1">
      <c r="A49" s="9" t="s">
        <v>6</v>
      </c>
      <c r="B49" s="9" t="s">
        <v>148</v>
      </c>
      <c r="C49" s="10" t="s">
        <v>1</v>
      </c>
      <c r="D49" s="10" t="s">
        <v>2</v>
      </c>
      <c r="E49" s="9" t="s">
        <v>8</v>
      </c>
      <c r="F49" s="11" t="s">
        <v>94</v>
      </c>
      <c r="G49" s="11">
        <v>30</v>
      </c>
      <c r="H49" s="5"/>
      <c r="I49" s="5"/>
      <c r="J49" s="5"/>
      <c r="K49" s="5"/>
      <c r="L49" s="7">
        <v>1</v>
      </c>
      <c r="M49" s="7"/>
      <c r="N49" s="7"/>
      <c r="O49" s="7"/>
      <c r="P49" s="7"/>
      <c r="Q49" s="7"/>
      <c r="R49" s="7"/>
      <c r="S49" s="7"/>
      <c r="T49" s="7"/>
      <c r="U49" s="7"/>
      <c r="V49" s="7">
        <v>24</v>
      </c>
      <c r="W49" s="7"/>
      <c r="X49" s="7"/>
      <c r="Y49" s="7">
        <v>1</v>
      </c>
      <c r="Z49" s="7"/>
      <c r="AA49" s="7">
        <v>1</v>
      </c>
      <c r="AB49" s="7"/>
      <c r="AC49" s="7"/>
      <c r="AD49" s="7"/>
      <c r="AE49" s="7">
        <v>1</v>
      </c>
      <c r="AF49" s="7"/>
      <c r="AG49" s="7">
        <v>1</v>
      </c>
      <c r="AH49" s="7"/>
      <c r="AI49" s="7"/>
      <c r="AJ49" s="7">
        <v>1</v>
      </c>
      <c r="AK49" s="7"/>
      <c r="AL49" s="24"/>
    </row>
    <row r="50" spans="1:38" s="1" customFormat="1">
      <c r="A50" s="9" t="s">
        <v>6</v>
      </c>
      <c r="B50" s="9" t="s">
        <v>149</v>
      </c>
      <c r="C50" s="10" t="s">
        <v>1</v>
      </c>
      <c r="D50" s="10" t="s">
        <v>2</v>
      </c>
      <c r="E50" s="9" t="s">
        <v>8</v>
      </c>
      <c r="F50" s="11" t="s">
        <v>94</v>
      </c>
      <c r="G50" s="11">
        <v>30</v>
      </c>
      <c r="H50" s="14"/>
      <c r="I50" s="14"/>
      <c r="J50" s="14"/>
      <c r="K50" s="14"/>
      <c r="L50" s="16"/>
      <c r="M50" s="16"/>
      <c r="N50" s="16"/>
      <c r="O50" s="16">
        <v>1</v>
      </c>
      <c r="P50" s="16"/>
      <c r="Q50" s="16"/>
      <c r="R50" s="16"/>
      <c r="S50" s="16"/>
      <c r="T50" s="16"/>
      <c r="U50" s="16"/>
      <c r="V50" s="7">
        <v>25</v>
      </c>
      <c r="W50" s="16"/>
      <c r="X50" s="16"/>
      <c r="Y50" s="16">
        <v>1</v>
      </c>
      <c r="Z50" s="16"/>
      <c r="AA50" s="16"/>
      <c r="AB50" s="16"/>
      <c r="AC50" s="16"/>
      <c r="AD50" s="16"/>
      <c r="AE50" s="16">
        <v>1</v>
      </c>
      <c r="AF50" s="16"/>
      <c r="AG50" s="16">
        <v>1</v>
      </c>
      <c r="AH50" s="16"/>
      <c r="AI50" s="16"/>
      <c r="AJ50" s="16">
        <v>1</v>
      </c>
      <c r="AK50" s="16"/>
      <c r="AL50" s="24"/>
    </row>
    <row r="51" spans="1:38" s="1" customFormat="1">
      <c r="A51" s="9" t="s">
        <v>6</v>
      </c>
      <c r="B51" s="9" t="s">
        <v>150</v>
      </c>
      <c r="C51" s="10" t="s">
        <v>1</v>
      </c>
      <c r="D51" s="10" t="s">
        <v>2</v>
      </c>
      <c r="E51" s="9" t="s">
        <v>17</v>
      </c>
      <c r="F51" s="11" t="s">
        <v>94</v>
      </c>
      <c r="G51" s="11">
        <v>20</v>
      </c>
      <c r="H51" s="5"/>
      <c r="I51" s="5"/>
      <c r="J51" s="5">
        <v>1</v>
      </c>
      <c r="K51" s="5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16</v>
      </c>
      <c r="W51" s="7"/>
      <c r="X51" s="7">
        <v>1</v>
      </c>
      <c r="Y51" s="7"/>
      <c r="Z51" s="7"/>
      <c r="AA51" s="7"/>
      <c r="AB51" s="7"/>
      <c r="AC51" s="7"/>
      <c r="AD51" s="7"/>
      <c r="AE51" s="7">
        <v>1</v>
      </c>
      <c r="AF51" s="7">
        <v>1</v>
      </c>
      <c r="AG51" s="7"/>
      <c r="AH51" s="7"/>
      <c r="AI51" s="7"/>
      <c r="AJ51" s="7"/>
      <c r="AK51" s="7"/>
      <c r="AL51" s="24"/>
    </row>
    <row r="52" spans="1:38" s="1" customFormat="1">
      <c r="A52" s="9" t="s">
        <v>6</v>
      </c>
      <c r="B52" s="9" t="s">
        <v>30</v>
      </c>
      <c r="C52" s="10" t="s">
        <v>1</v>
      </c>
      <c r="D52" s="10" t="s">
        <v>2</v>
      </c>
      <c r="E52" s="9" t="s">
        <v>17</v>
      </c>
      <c r="F52" s="11" t="s">
        <v>94</v>
      </c>
      <c r="G52" s="11">
        <v>30</v>
      </c>
      <c r="H52" s="14"/>
      <c r="I52" s="14"/>
      <c r="J52" s="14"/>
      <c r="K52" s="14">
        <v>1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">
        <v>27</v>
      </c>
      <c r="W52" s="16"/>
      <c r="X52" s="16"/>
      <c r="Y52" s="16"/>
      <c r="Z52" s="16"/>
      <c r="AA52" s="16"/>
      <c r="AB52" s="16"/>
      <c r="AC52" s="16"/>
      <c r="AD52" s="16"/>
      <c r="AE52" s="16">
        <v>1</v>
      </c>
      <c r="AF52" s="16">
        <v>1</v>
      </c>
      <c r="AG52" s="16"/>
      <c r="AH52" s="16"/>
      <c r="AI52" s="16"/>
      <c r="AJ52" s="16"/>
      <c r="AK52" s="16"/>
      <c r="AL52" s="24"/>
    </row>
    <row r="53" spans="1:38" s="1" customFormat="1">
      <c r="A53" s="9" t="s">
        <v>18</v>
      </c>
      <c r="B53" s="9" t="s">
        <v>27</v>
      </c>
      <c r="C53" s="10" t="s">
        <v>1</v>
      </c>
      <c r="D53" s="10" t="s">
        <v>2</v>
      </c>
      <c r="E53" s="9" t="s">
        <v>38</v>
      </c>
      <c r="F53" s="11" t="s">
        <v>94</v>
      </c>
      <c r="G53" s="11">
        <v>20</v>
      </c>
      <c r="H53" s="5"/>
      <c r="I53" s="5"/>
      <c r="J53" s="5"/>
      <c r="K53" s="5"/>
      <c r="L53" s="7"/>
      <c r="M53" s="7"/>
      <c r="N53" s="7"/>
      <c r="O53" s="7"/>
      <c r="P53" s="7"/>
      <c r="Q53" s="7">
        <v>1</v>
      </c>
      <c r="R53" s="7"/>
      <c r="S53" s="7"/>
      <c r="T53" s="7"/>
      <c r="U53" s="7"/>
      <c r="V53" s="7">
        <v>18</v>
      </c>
      <c r="W53" s="7"/>
      <c r="X53" s="7"/>
      <c r="Y53" s="7"/>
      <c r="Z53" s="7"/>
      <c r="AA53" s="7"/>
      <c r="AB53" s="7"/>
      <c r="AC53" s="7"/>
      <c r="AD53" s="7">
        <v>1</v>
      </c>
      <c r="AE53" s="7"/>
      <c r="AF53" s="7"/>
      <c r="AG53" s="7"/>
      <c r="AH53" s="7"/>
      <c r="AI53" s="7"/>
      <c r="AJ53" s="7"/>
      <c r="AK53" s="7"/>
      <c r="AL53" s="24"/>
    </row>
    <row r="54" spans="1:38" s="1" customFormat="1">
      <c r="A54" s="9" t="s">
        <v>18</v>
      </c>
      <c r="B54" s="9" t="s">
        <v>24</v>
      </c>
      <c r="C54" s="10" t="s">
        <v>1</v>
      </c>
      <c r="D54" s="10" t="s">
        <v>2</v>
      </c>
      <c r="E54" s="9" t="s">
        <v>38</v>
      </c>
      <c r="F54" s="11" t="s">
        <v>94</v>
      </c>
      <c r="G54" s="11">
        <v>20</v>
      </c>
      <c r="H54" s="5"/>
      <c r="I54" s="5"/>
      <c r="J54" s="5"/>
      <c r="K54" s="5">
        <v>1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16</v>
      </c>
      <c r="W54" s="7"/>
      <c r="X54" s="7"/>
      <c r="Y54" s="7"/>
      <c r="Z54" s="7"/>
      <c r="AA54" s="7">
        <v>1</v>
      </c>
      <c r="AB54" s="7"/>
      <c r="AC54" s="7"/>
      <c r="AD54" s="7">
        <v>1</v>
      </c>
      <c r="AE54" s="7">
        <v>1</v>
      </c>
      <c r="AF54" s="7"/>
      <c r="AG54" s="7"/>
      <c r="AH54" s="7"/>
      <c r="AI54" s="7"/>
      <c r="AJ54" s="7"/>
      <c r="AK54" s="7"/>
      <c r="AL54" s="24"/>
    </row>
    <row r="55" spans="1:38" s="1" customFormat="1">
      <c r="A55" s="9" t="s">
        <v>18</v>
      </c>
      <c r="B55" s="9" t="s">
        <v>39</v>
      </c>
      <c r="C55" s="10" t="s">
        <v>1</v>
      </c>
      <c r="D55" s="10" t="s">
        <v>2</v>
      </c>
      <c r="E55" s="9" t="s">
        <v>17</v>
      </c>
      <c r="F55" s="11" t="s">
        <v>94</v>
      </c>
      <c r="G55" s="11">
        <v>30</v>
      </c>
      <c r="H55" s="14"/>
      <c r="I55" s="14">
        <v>1</v>
      </c>
      <c r="J55" s="14"/>
      <c r="K55" s="14"/>
      <c r="L55" s="16">
        <v>1</v>
      </c>
      <c r="M55" s="16"/>
      <c r="N55" s="16"/>
      <c r="O55" s="16"/>
      <c r="P55" s="16"/>
      <c r="Q55" s="16"/>
      <c r="R55" s="16"/>
      <c r="S55" s="16">
        <v>1</v>
      </c>
      <c r="T55" s="16">
        <v>1</v>
      </c>
      <c r="U55" s="16"/>
      <c r="V55" s="7">
        <v>23</v>
      </c>
      <c r="W55" s="16"/>
      <c r="X55" s="16">
        <v>1</v>
      </c>
      <c r="Y55" s="16"/>
      <c r="Z55" s="16"/>
      <c r="AA55" s="16"/>
      <c r="AB55" s="16">
        <v>1</v>
      </c>
      <c r="AC55" s="16"/>
      <c r="AD55" s="16"/>
      <c r="AE55" s="16">
        <v>1</v>
      </c>
      <c r="AF55" s="16"/>
      <c r="AG55" s="16"/>
      <c r="AH55" s="16"/>
      <c r="AI55" s="16"/>
      <c r="AJ55" s="16"/>
      <c r="AK55" s="16"/>
      <c r="AL55" s="24"/>
    </row>
    <row r="56" spans="1:38" s="1" customFormat="1">
      <c r="A56" s="9" t="s">
        <v>18</v>
      </c>
      <c r="B56" s="9" t="s">
        <v>37</v>
      </c>
      <c r="C56" s="10" t="s">
        <v>1</v>
      </c>
      <c r="D56" s="10" t="s">
        <v>2</v>
      </c>
      <c r="E56" s="9" t="s">
        <v>17</v>
      </c>
      <c r="F56" s="11" t="s">
        <v>94</v>
      </c>
      <c r="G56" s="11">
        <v>20</v>
      </c>
      <c r="H56" s="5"/>
      <c r="I56" s="5"/>
      <c r="J56" s="5"/>
      <c r="K56" s="5"/>
      <c r="L56" s="7">
        <v>1</v>
      </c>
      <c r="M56" s="7"/>
      <c r="N56" s="7"/>
      <c r="O56" s="7"/>
      <c r="P56" s="7"/>
      <c r="Q56" s="7"/>
      <c r="R56" s="7"/>
      <c r="S56" s="7"/>
      <c r="T56" s="7"/>
      <c r="U56" s="7"/>
      <c r="V56" s="7">
        <v>17</v>
      </c>
      <c r="W56" s="7"/>
      <c r="X56" s="7"/>
      <c r="Y56" s="7"/>
      <c r="Z56" s="7">
        <v>1</v>
      </c>
      <c r="AA56" s="7"/>
      <c r="AB56" s="7"/>
      <c r="AC56" s="7"/>
      <c r="AD56" s="7"/>
      <c r="AE56" s="7"/>
      <c r="AF56" s="7"/>
      <c r="AG56" s="7">
        <v>1</v>
      </c>
      <c r="AH56" s="7"/>
      <c r="AI56" s="7"/>
      <c r="AJ56" s="7"/>
      <c r="AK56" s="7"/>
      <c r="AL56" s="24"/>
    </row>
    <row r="57" spans="1:38" s="1" customFormat="1">
      <c r="A57" s="9" t="s">
        <v>18</v>
      </c>
      <c r="B57" s="9" t="s">
        <v>19</v>
      </c>
      <c r="C57" s="10" t="s">
        <v>1</v>
      </c>
      <c r="D57" s="10" t="s">
        <v>2</v>
      </c>
      <c r="E57" s="9" t="s">
        <v>17</v>
      </c>
      <c r="F57" s="11" t="s">
        <v>94</v>
      </c>
      <c r="G57" s="11">
        <v>20</v>
      </c>
      <c r="H57" s="5"/>
      <c r="I57" s="5"/>
      <c r="J57" s="5"/>
      <c r="K57" s="5"/>
      <c r="L57" s="7"/>
      <c r="M57" s="7"/>
      <c r="N57" s="7"/>
      <c r="O57" s="7"/>
      <c r="P57" s="7"/>
      <c r="Q57" s="7">
        <v>1</v>
      </c>
      <c r="R57" s="7"/>
      <c r="S57" s="7"/>
      <c r="T57" s="7"/>
      <c r="U57" s="7"/>
      <c r="V57" s="7">
        <v>9</v>
      </c>
      <c r="W57" s="7"/>
      <c r="X57" s="7"/>
      <c r="Y57" s="7"/>
      <c r="Z57" s="7"/>
      <c r="AA57" s="7"/>
      <c r="AB57" s="7">
        <v>2</v>
      </c>
      <c r="AC57" s="7">
        <v>1</v>
      </c>
      <c r="AD57" s="7">
        <v>1</v>
      </c>
      <c r="AE57" s="7">
        <v>3</v>
      </c>
      <c r="AF57" s="7">
        <v>1</v>
      </c>
      <c r="AG57" s="7"/>
      <c r="AH57" s="7"/>
      <c r="AI57" s="7"/>
      <c r="AJ57" s="7"/>
      <c r="AK57" s="7">
        <v>2</v>
      </c>
      <c r="AL57" s="24"/>
    </row>
    <row r="58" spans="1:38" s="1" customFormat="1">
      <c r="A58" s="9" t="s">
        <v>35</v>
      </c>
      <c r="B58" s="9" t="s">
        <v>36</v>
      </c>
      <c r="C58" s="10" t="s">
        <v>1</v>
      </c>
      <c r="D58" s="10" t="s">
        <v>2</v>
      </c>
      <c r="E58" s="9" t="s">
        <v>8</v>
      </c>
      <c r="F58" s="11" t="s">
        <v>94</v>
      </c>
      <c r="G58" s="11">
        <v>10</v>
      </c>
      <c r="H58" s="6"/>
      <c r="I58" s="6"/>
      <c r="J58" s="6"/>
      <c r="K58" s="6"/>
      <c r="L58" s="8"/>
      <c r="M58" s="8"/>
      <c r="N58" s="8"/>
      <c r="O58" s="8"/>
      <c r="P58" s="8"/>
      <c r="Q58" s="8">
        <v>1</v>
      </c>
      <c r="R58" s="8">
        <v>2</v>
      </c>
      <c r="S58" s="8"/>
      <c r="T58" s="8"/>
      <c r="U58" s="8"/>
      <c r="V58" s="7">
        <v>6</v>
      </c>
      <c r="W58" s="8"/>
      <c r="X58" s="8"/>
      <c r="Y58" s="8"/>
      <c r="Z58" s="8"/>
      <c r="AA58" s="8"/>
      <c r="AB58" s="8"/>
      <c r="AC58" s="8"/>
      <c r="AD58" s="8">
        <v>1</v>
      </c>
      <c r="AE58" s="8"/>
      <c r="AF58" s="8"/>
      <c r="AG58" s="8"/>
      <c r="AH58" s="8"/>
      <c r="AI58" s="8"/>
      <c r="AJ58" s="8"/>
      <c r="AK58" s="8"/>
      <c r="AL58" s="24"/>
    </row>
    <row r="59" spans="1:38" s="1" customFormat="1">
      <c r="A59" s="9" t="s">
        <v>53</v>
      </c>
      <c r="B59" s="9" t="s">
        <v>153</v>
      </c>
      <c r="C59" s="10" t="s">
        <v>1</v>
      </c>
      <c r="D59" s="10" t="s">
        <v>2</v>
      </c>
      <c r="E59" s="9" t="s">
        <v>17</v>
      </c>
      <c r="F59" s="11" t="s">
        <v>94</v>
      </c>
      <c r="G59" s="11">
        <v>75</v>
      </c>
      <c r="H59" s="14"/>
      <c r="I59" s="14"/>
      <c r="J59" s="14"/>
      <c r="K59" s="14"/>
      <c r="L59" s="16">
        <v>2</v>
      </c>
      <c r="M59" s="16">
        <v>1</v>
      </c>
      <c r="N59" s="16">
        <v>1</v>
      </c>
      <c r="O59" s="16">
        <v>3</v>
      </c>
      <c r="P59" s="16"/>
      <c r="Q59" s="16"/>
      <c r="R59" s="16"/>
      <c r="S59" s="16"/>
      <c r="T59" s="16"/>
      <c r="U59" s="16"/>
      <c r="V59" s="7">
        <v>46</v>
      </c>
      <c r="W59" s="16">
        <v>3</v>
      </c>
      <c r="X59" s="16">
        <v>2</v>
      </c>
      <c r="Y59" s="16"/>
      <c r="Z59" s="16">
        <v>1</v>
      </c>
      <c r="AA59" s="16">
        <v>2</v>
      </c>
      <c r="AB59" s="16"/>
      <c r="AC59" s="16"/>
      <c r="AD59" s="16">
        <v>3</v>
      </c>
      <c r="AE59" s="16">
        <v>2</v>
      </c>
      <c r="AF59" s="16">
        <v>2</v>
      </c>
      <c r="AG59" s="16">
        <v>1</v>
      </c>
      <c r="AH59" s="16">
        <v>1</v>
      </c>
      <c r="AI59" s="16"/>
      <c r="AJ59" s="16"/>
      <c r="AK59" s="16">
        <v>5</v>
      </c>
      <c r="AL59" s="24"/>
    </row>
    <row r="60" spans="1:38" s="1" customFormat="1">
      <c r="A60" s="9" t="s">
        <v>53</v>
      </c>
      <c r="B60" s="9" t="s">
        <v>254</v>
      </c>
      <c r="C60" s="10" t="s">
        <v>1</v>
      </c>
      <c r="D60" s="10" t="s">
        <v>2</v>
      </c>
      <c r="E60" s="9" t="s">
        <v>17</v>
      </c>
      <c r="F60" s="11" t="s">
        <v>94</v>
      </c>
      <c r="G60" s="11">
        <v>5</v>
      </c>
      <c r="H60" s="14"/>
      <c r="I60" s="14"/>
      <c r="J60" s="14"/>
      <c r="K60" s="14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7">
        <v>5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24"/>
    </row>
    <row r="61" spans="1:38" s="1" customFormat="1">
      <c r="A61" s="9" t="s">
        <v>53</v>
      </c>
      <c r="B61" s="9" t="s">
        <v>82</v>
      </c>
      <c r="C61" s="10" t="s">
        <v>1</v>
      </c>
      <c r="D61" s="10" t="s">
        <v>2</v>
      </c>
      <c r="E61" s="9" t="s">
        <v>17</v>
      </c>
      <c r="F61" s="11" t="s">
        <v>94</v>
      </c>
      <c r="G61" s="11">
        <v>80</v>
      </c>
      <c r="H61" s="5"/>
      <c r="I61" s="5">
        <v>2</v>
      </c>
      <c r="J61" s="5"/>
      <c r="K61" s="5"/>
      <c r="L61" s="7">
        <v>1</v>
      </c>
      <c r="M61" s="7">
        <v>1</v>
      </c>
      <c r="N61" s="7">
        <v>1</v>
      </c>
      <c r="O61" s="7">
        <v>1</v>
      </c>
      <c r="P61" s="7"/>
      <c r="Q61" s="7">
        <v>2</v>
      </c>
      <c r="R61" s="7">
        <v>2</v>
      </c>
      <c r="S61" s="7">
        <v>1</v>
      </c>
      <c r="T61" s="7"/>
      <c r="U61" s="7">
        <v>1</v>
      </c>
      <c r="V61" s="7">
        <v>57</v>
      </c>
      <c r="W61" s="7"/>
      <c r="X61" s="7">
        <v>1</v>
      </c>
      <c r="Y61" s="7"/>
      <c r="Z61" s="7">
        <v>2</v>
      </c>
      <c r="AA61" s="7">
        <v>2</v>
      </c>
      <c r="AB61" s="7"/>
      <c r="AC61" s="7">
        <v>1</v>
      </c>
      <c r="AD61" s="7"/>
      <c r="AE61" s="7"/>
      <c r="AF61" s="7">
        <v>1</v>
      </c>
      <c r="AG61" s="7">
        <v>1</v>
      </c>
      <c r="AH61" s="7"/>
      <c r="AI61" s="7">
        <v>1</v>
      </c>
      <c r="AJ61" s="7"/>
      <c r="AK61" s="7">
        <v>2</v>
      </c>
      <c r="AL61" s="24"/>
    </row>
    <row r="62" spans="1:38" s="1" customFormat="1">
      <c r="A62" s="9" t="s">
        <v>53</v>
      </c>
      <c r="B62" s="9" t="s">
        <v>55</v>
      </c>
      <c r="C62" s="10" t="s">
        <v>1</v>
      </c>
      <c r="D62" s="10" t="s">
        <v>2</v>
      </c>
      <c r="E62" s="9" t="s">
        <v>17</v>
      </c>
      <c r="F62" s="11" t="s">
        <v>94</v>
      </c>
      <c r="G62" s="11">
        <v>40</v>
      </c>
      <c r="H62" s="5"/>
      <c r="I62" s="5"/>
      <c r="J62" s="5"/>
      <c r="K62" s="5">
        <v>1</v>
      </c>
      <c r="L62" s="7"/>
      <c r="M62" s="7">
        <v>1</v>
      </c>
      <c r="N62" s="7">
        <v>1</v>
      </c>
      <c r="O62" s="7">
        <v>1</v>
      </c>
      <c r="P62" s="7"/>
      <c r="Q62" s="7"/>
      <c r="R62" s="7"/>
      <c r="S62" s="7"/>
      <c r="T62" s="7"/>
      <c r="U62" s="7"/>
      <c r="V62" s="7">
        <v>22</v>
      </c>
      <c r="W62" s="7">
        <v>2</v>
      </c>
      <c r="X62" s="7"/>
      <c r="Y62" s="7">
        <v>2</v>
      </c>
      <c r="Z62" s="7"/>
      <c r="AA62" s="7">
        <v>1</v>
      </c>
      <c r="AB62" s="7"/>
      <c r="AC62" s="7">
        <v>1</v>
      </c>
      <c r="AD62" s="7">
        <v>3</v>
      </c>
      <c r="AE62" s="7">
        <v>2</v>
      </c>
      <c r="AF62" s="7">
        <v>2</v>
      </c>
      <c r="AG62" s="7"/>
      <c r="AH62" s="7"/>
      <c r="AI62" s="7">
        <v>1</v>
      </c>
      <c r="AJ62" s="7"/>
      <c r="AK62" s="7"/>
      <c r="AL62" s="24"/>
    </row>
    <row r="63" spans="1:38" s="1" customFormat="1">
      <c r="A63" s="9" t="s">
        <v>53</v>
      </c>
      <c r="B63" s="9" t="s">
        <v>54</v>
      </c>
      <c r="C63" s="10" t="s">
        <v>1</v>
      </c>
      <c r="D63" s="10" t="s">
        <v>2</v>
      </c>
      <c r="E63" s="9" t="s">
        <v>17</v>
      </c>
      <c r="F63" s="11" t="s">
        <v>94</v>
      </c>
      <c r="G63" s="11">
        <v>40</v>
      </c>
      <c r="H63" s="5"/>
      <c r="I63" s="5"/>
      <c r="J63" s="5">
        <v>2</v>
      </c>
      <c r="K63" s="5">
        <v>2</v>
      </c>
      <c r="L63" s="7"/>
      <c r="M63" s="7"/>
      <c r="N63" s="7">
        <v>1</v>
      </c>
      <c r="O63" s="7"/>
      <c r="P63" s="7"/>
      <c r="Q63" s="7"/>
      <c r="R63" s="7"/>
      <c r="S63" s="7"/>
      <c r="T63" s="7"/>
      <c r="U63" s="7"/>
      <c r="V63" s="7">
        <v>27</v>
      </c>
      <c r="W63" s="7"/>
      <c r="X63" s="7"/>
      <c r="Y63" s="7"/>
      <c r="Z63" s="7">
        <v>2</v>
      </c>
      <c r="AA63" s="7"/>
      <c r="AB63" s="7"/>
      <c r="AC63" s="7">
        <v>1</v>
      </c>
      <c r="AD63" s="7"/>
      <c r="AE63" s="7">
        <v>2</v>
      </c>
      <c r="AF63" s="7">
        <v>3</v>
      </c>
      <c r="AG63" s="7"/>
      <c r="AH63" s="7"/>
      <c r="AI63" s="7"/>
      <c r="AJ63" s="7"/>
      <c r="AK63" s="7"/>
      <c r="AL63" s="24"/>
    </row>
    <row r="64" spans="1:38" s="1" customFormat="1">
      <c r="A64" s="9" t="s">
        <v>59</v>
      </c>
      <c r="B64" s="9" t="s">
        <v>154</v>
      </c>
      <c r="C64" s="10" t="s">
        <v>1</v>
      </c>
      <c r="D64" s="10" t="s">
        <v>2</v>
      </c>
      <c r="E64" s="9" t="s">
        <v>17</v>
      </c>
      <c r="F64" s="11" t="s">
        <v>94</v>
      </c>
      <c r="G64" s="11">
        <v>37</v>
      </c>
      <c r="H64" s="14"/>
      <c r="I64" s="14"/>
      <c r="J64" s="14"/>
      <c r="K64" s="14"/>
      <c r="L64" s="16">
        <v>2</v>
      </c>
      <c r="M64" s="16"/>
      <c r="N64" s="16">
        <v>2</v>
      </c>
      <c r="O64" s="16"/>
      <c r="P64" s="16"/>
      <c r="Q64" s="16">
        <v>2</v>
      </c>
      <c r="R64" s="16"/>
      <c r="S64" s="16"/>
      <c r="T64" s="16"/>
      <c r="U64" s="16">
        <v>2</v>
      </c>
      <c r="V64" s="7">
        <v>17</v>
      </c>
      <c r="W64" s="16"/>
      <c r="X64" s="16">
        <v>1</v>
      </c>
      <c r="Y64" s="16">
        <v>1</v>
      </c>
      <c r="Z64" s="16"/>
      <c r="AA64" s="16">
        <v>1</v>
      </c>
      <c r="AB64" s="16"/>
      <c r="AC64" s="16"/>
      <c r="AD64" s="16">
        <v>2</v>
      </c>
      <c r="AE64" s="16">
        <v>2</v>
      </c>
      <c r="AF64" s="16"/>
      <c r="AG64" s="16">
        <v>2</v>
      </c>
      <c r="AH64" s="16">
        <v>2</v>
      </c>
      <c r="AI64" s="16"/>
      <c r="AJ64" s="16">
        <v>1</v>
      </c>
      <c r="AK64" s="16"/>
      <c r="AL64" s="24"/>
    </row>
    <row r="65" spans="1:38" s="1" customFormat="1">
      <c r="A65" s="9" t="s">
        <v>59</v>
      </c>
      <c r="B65" s="9" t="s">
        <v>255</v>
      </c>
      <c r="C65" s="10" t="s">
        <v>1</v>
      </c>
      <c r="D65" s="10" t="s">
        <v>2</v>
      </c>
      <c r="E65" s="9" t="s">
        <v>17</v>
      </c>
      <c r="F65" s="11" t="s">
        <v>94</v>
      </c>
      <c r="G65" s="11">
        <v>3</v>
      </c>
      <c r="H65" s="14"/>
      <c r="I65" s="14"/>
      <c r="J65" s="14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7">
        <v>3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24"/>
    </row>
    <row r="66" spans="1:38" s="1" customFormat="1">
      <c r="A66" s="9" t="s">
        <v>59</v>
      </c>
      <c r="B66" s="9" t="s">
        <v>85</v>
      </c>
      <c r="C66" s="10" t="s">
        <v>1</v>
      </c>
      <c r="D66" s="10" t="s">
        <v>2</v>
      </c>
      <c r="E66" s="9" t="s">
        <v>17</v>
      </c>
      <c r="F66" s="11" t="s">
        <v>94</v>
      </c>
      <c r="G66" s="11">
        <v>80</v>
      </c>
      <c r="H66" s="5"/>
      <c r="I66" s="5">
        <v>2</v>
      </c>
      <c r="J66" s="5"/>
      <c r="K66" s="5"/>
      <c r="L66" s="7">
        <v>1</v>
      </c>
      <c r="M66" s="7"/>
      <c r="N66" s="7">
        <v>1</v>
      </c>
      <c r="O66" s="7">
        <v>1</v>
      </c>
      <c r="P66" s="7">
        <v>2</v>
      </c>
      <c r="Q66" s="7"/>
      <c r="R66" s="7"/>
      <c r="S66" s="7"/>
      <c r="T66" s="7">
        <v>1</v>
      </c>
      <c r="U66" s="7"/>
      <c r="V66" s="7">
        <v>64</v>
      </c>
      <c r="W66" s="7"/>
      <c r="X66" s="7">
        <v>1</v>
      </c>
      <c r="Y66" s="7">
        <v>1</v>
      </c>
      <c r="Z66" s="7"/>
      <c r="AA66" s="7">
        <v>1</v>
      </c>
      <c r="AB66" s="7"/>
      <c r="AC66" s="7">
        <v>1</v>
      </c>
      <c r="AD66" s="7">
        <v>1</v>
      </c>
      <c r="AE66" s="7">
        <v>1</v>
      </c>
      <c r="AF66" s="7"/>
      <c r="AG66" s="7">
        <v>1</v>
      </c>
      <c r="AH66" s="7">
        <v>1</v>
      </c>
      <c r="AI66" s="7"/>
      <c r="AJ66" s="7"/>
      <c r="AK66" s="7"/>
      <c r="AL66" s="24"/>
    </row>
    <row r="67" spans="1:38" s="1" customFormat="1">
      <c r="A67" s="9" t="s">
        <v>59</v>
      </c>
      <c r="B67" s="9" t="s">
        <v>60</v>
      </c>
      <c r="C67" s="10" t="s">
        <v>1</v>
      </c>
      <c r="D67" s="10" t="s">
        <v>2</v>
      </c>
      <c r="E67" s="9" t="s">
        <v>17</v>
      </c>
      <c r="F67" s="11" t="s">
        <v>94</v>
      </c>
      <c r="G67" s="11">
        <v>80</v>
      </c>
      <c r="H67" s="14"/>
      <c r="I67" s="14"/>
      <c r="J67" s="14"/>
      <c r="K67" s="14"/>
      <c r="L67" s="16"/>
      <c r="M67" s="16">
        <v>2</v>
      </c>
      <c r="N67" s="16">
        <v>2</v>
      </c>
      <c r="O67" s="16">
        <v>2</v>
      </c>
      <c r="P67" s="16"/>
      <c r="Q67" s="16"/>
      <c r="R67" s="16"/>
      <c r="S67" s="16"/>
      <c r="T67" s="16"/>
      <c r="U67" s="16"/>
      <c r="V67" s="7">
        <v>74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24"/>
    </row>
    <row r="68" spans="1:38" s="1" customFormat="1">
      <c r="A68" s="9" t="s">
        <v>69</v>
      </c>
      <c r="B68" s="9" t="s">
        <v>155</v>
      </c>
      <c r="C68" s="10" t="s">
        <v>1</v>
      </c>
      <c r="D68" s="10" t="s">
        <v>2</v>
      </c>
      <c r="E68" s="9" t="s">
        <v>17</v>
      </c>
      <c r="F68" s="11" t="s">
        <v>94</v>
      </c>
      <c r="G68" s="11">
        <v>80</v>
      </c>
      <c r="H68" s="5"/>
      <c r="I68" s="5"/>
      <c r="J68" s="5">
        <v>1</v>
      </c>
      <c r="K68" s="5">
        <v>2</v>
      </c>
      <c r="L68" s="7"/>
      <c r="M68" s="7"/>
      <c r="N68" s="7">
        <v>2</v>
      </c>
      <c r="O68" s="7">
        <v>1</v>
      </c>
      <c r="P68" s="7"/>
      <c r="Q68" s="7">
        <v>2</v>
      </c>
      <c r="R68" s="7"/>
      <c r="S68" s="7"/>
      <c r="T68" s="7">
        <v>2</v>
      </c>
      <c r="U68" s="7">
        <v>2</v>
      </c>
      <c r="V68" s="7">
        <v>55</v>
      </c>
      <c r="W68" s="7">
        <v>2</v>
      </c>
      <c r="X68" s="7"/>
      <c r="Y68" s="7"/>
      <c r="Z68" s="7"/>
      <c r="AA68" s="7"/>
      <c r="AB68" s="7"/>
      <c r="AC68" s="7"/>
      <c r="AD68" s="7">
        <v>3</v>
      </c>
      <c r="AE68" s="7">
        <v>3</v>
      </c>
      <c r="AF68" s="7">
        <v>2</v>
      </c>
      <c r="AG68" s="7"/>
      <c r="AH68" s="7">
        <v>3</v>
      </c>
      <c r="AI68" s="7"/>
      <c r="AJ68" s="7"/>
      <c r="AK68" s="7"/>
      <c r="AL68" s="24"/>
    </row>
    <row r="69" spans="1:38" s="1" customFormat="1">
      <c r="A69" s="9" t="s">
        <v>62</v>
      </c>
      <c r="B69" s="9" t="s">
        <v>67</v>
      </c>
      <c r="C69" s="10" t="s">
        <v>1</v>
      </c>
      <c r="D69" s="10" t="s">
        <v>2</v>
      </c>
      <c r="E69" s="9" t="s">
        <v>17</v>
      </c>
      <c r="F69" s="11" t="s">
        <v>94</v>
      </c>
      <c r="G69" s="11">
        <v>80</v>
      </c>
      <c r="H69" s="5"/>
      <c r="I69" s="5"/>
      <c r="J69" s="5">
        <v>1</v>
      </c>
      <c r="K69" s="5">
        <v>1</v>
      </c>
      <c r="L69" s="7">
        <v>1</v>
      </c>
      <c r="M69" s="7">
        <v>2</v>
      </c>
      <c r="N69" s="7">
        <v>2</v>
      </c>
      <c r="O69" s="7">
        <v>2</v>
      </c>
      <c r="P69" s="7"/>
      <c r="Q69" s="7">
        <v>1</v>
      </c>
      <c r="R69" s="7"/>
      <c r="S69" s="7"/>
      <c r="T69" s="7">
        <v>1</v>
      </c>
      <c r="U69" s="7"/>
      <c r="V69" s="7">
        <v>54</v>
      </c>
      <c r="W69" s="7">
        <v>1</v>
      </c>
      <c r="X69" s="7"/>
      <c r="Y69" s="7"/>
      <c r="Z69" s="7"/>
      <c r="AA69" s="7">
        <v>2</v>
      </c>
      <c r="AB69" s="7"/>
      <c r="AC69" s="7"/>
      <c r="AD69" s="7">
        <v>1</v>
      </c>
      <c r="AE69" s="7">
        <v>4</v>
      </c>
      <c r="AF69" s="7">
        <v>3</v>
      </c>
      <c r="AG69" s="7"/>
      <c r="AH69" s="7">
        <v>1</v>
      </c>
      <c r="AI69" s="7"/>
      <c r="AJ69" s="7"/>
      <c r="AK69" s="7">
        <v>3</v>
      </c>
      <c r="AL69" s="24"/>
    </row>
    <row r="70" spans="1:38" s="1" customFormat="1">
      <c r="A70" s="9" t="s">
        <v>62</v>
      </c>
      <c r="B70" s="9" t="s">
        <v>68</v>
      </c>
      <c r="C70" s="10" t="s">
        <v>1</v>
      </c>
      <c r="D70" s="10" t="s">
        <v>2</v>
      </c>
      <c r="E70" s="9" t="s">
        <v>48</v>
      </c>
      <c r="F70" s="11" t="s">
        <v>94</v>
      </c>
      <c r="G70" s="11">
        <v>80</v>
      </c>
      <c r="H70" s="5"/>
      <c r="I70" s="5"/>
      <c r="J70" s="5">
        <v>2</v>
      </c>
      <c r="K70" s="5">
        <v>1</v>
      </c>
      <c r="L70" s="7"/>
      <c r="M70" s="7">
        <v>2</v>
      </c>
      <c r="N70" s="7">
        <v>2</v>
      </c>
      <c r="O70" s="7"/>
      <c r="P70" s="7"/>
      <c r="Q70" s="7"/>
      <c r="R70" s="7">
        <v>2</v>
      </c>
      <c r="S70" s="7"/>
      <c r="T70" s="7">
        <v>1</v>
      </c>
      <c r="U70" s="7">
        <v>2</v>
      </c>
      <c r="V70" s="7">
        <v>43</v>
      </c>
      <c r="W70" s="7">
        <v>3</v>
      </c>
      <c r="X70" s="7">
        <v>2</v>
      </c>
      <c r="Y70" s="7">
        <v>1</v>
      </c>
      <c r="Z70" s="7"/>
      <c r="AA70" s="7">
        <v>5</v>
      </c>
      <c r="AB70" s="7"/>
      <c r="AC70" s="7">
        <v>1</v>
      </c>
      <c r="AD70" s="7">
        <v>5</v>
      </c>
      <c r="AE70" s="7">
        <v>1</v>
      </c>
      <c r="AF70" s="7">
        <v>3</v>
      </c>
      <c r="AG70" s="7">
        <v>2</v>
      </c>
      <c r="AH70" s="7"/>
      <c r="AI70" s="7"/>
      <c r="AJ70" s="7"/>
      <c r="AK70" s="7">
        <v>2</v>
      </c>
      <c r="AL70" s="24"/>
    </row>
    <row r="71" spans="1:38" s="1" customFormat="1">
      <c r="A71" s="9" t="s">
        <v>62</v>
      </c>
      <c r="B71" s="9" t="s">
        <v>70</v>
      </c>
      <c r="C71" s="10" t="s">
        <v>1</v>
      </c>
      <c r="D71" s="10" t="s">
        <v>2</v>
      </c>
      <c r="E71" s="9" t="s">
        <v>17</v>
      </c>
      <c r="F71" s="11" t="s">
        <v>94</v>
      </c>
      <c r="G71" s="11">
        <v>80</v>
      </c>
      <c r="H71" s="5"/>
      <c r="I71" s="5"/>
      <c r="J71" s="5"/>
      <c r="K71" s="5"/>
      <c r="L71" s="7"/>
      <c r="M71" s="7"/>
      <c r="N71" s="7"/>
      <c r="O71" s="7"/>
      <c r="P71" s="7"/>
      <c r="Q71" s="7">
        <v>1</v>
      </c>
      <c r="R71" s="7"/>
      <c r="S71" s="7"/>
      <c r="T71" s="7"/>
      <c r="U71" s="7">
        <v>2</v>
      </c>
      <c r="V71" s="7">
        <v>53</v>
      </c>
      <c r="W71" s="7">
        <v>2</v>
      </c>
      <c r="X71" s="7">
        <v>2</v>
      </c>
      <c r="Y71" s="7"/>
      <c r="Z71" s="7"/>
      <c r="AA71" s="7">
        <v>3</v>
      </c>
      <c r="AB71" s="7"/>
      <c r="AC71" s="7">
        <v>2</v>
      </c>
      <c r="AD71" s="7">
        <v>3</v>
      </c>
      <c r="AE71" s="7">
        <v>3</v>
      </c>
      <c r="AF71" s="7">
        <v>3</v>
      </c>
      <c r="AG71" s="7">
        <v>2</v>
      </c>
      <c r="AH71" s="7">
        <v>2</v>
      </c>
      <c r="AI71" s="7"/>
      <c r="AJ71" s="7"/>
      <c r="AK71" s="7">
        <v>2</v>
      </c>
      <c r="AL71" s="24"/>
    </row>
    <row r="72" spans="1:38" s="1" customFormat="1">
      <c r="A72" s="9" t="s">
        <v>51</v>
      </c>
      <c r="B72" s="9" t="s">
        <v>156</v>
      </c>
      <c r="C72" s="10" t="s">
        <v>1</v>
      </c>
      <c r="D72" s="10" t="s">
        <v>2</v>
      </c>
      <c r="E72" s="9" t="s">
        <v>17</v>
      </c>
      <c r="F72" s="11" t="s">
        <v>94</v>
      </c>
      <c r="G72" s="11">
        <v>80</v>
      </c>
      <c r="H72" s="5"/>
      <c r="I72" s="5"/>
      <c r="J72" s="5"/>
      <c r="K72" s="5">
        <v>1</v>
      </c>
      <c r="L72" s="7">
        <v>1</v>
      </c>
      <c r="M72" s="7"/>
      <c r="N72" s="7"/>
      <c r="O72" s="7"/>
      <c r="P72" s="7"/>
      <c r="Q72" s="7"/>
      <c r="R72" s="7"/>
      <c r="S72" s="7"/>
      <c r="T72" s="7"/>
      <c r="U72" s="7">
        <v>2</v>
      </c>
      <c r="V72" s="7">
        <v>60</v>
      </c>
      <c r="W72" s="7">
        <v>2</v>
      </c>
      <c r="X72" s="7">
        <v>2</v>
      </c>
      <c r="Y72" s="7"/>
      <c r="Z72" s="7">
        <v>2</v>
      </c>
      <c r="AA72" s="7">
        <v>2</v>
      </c>
      <c r="AB72" s="7">
        <v>2</v>
      </c>
      <c r="AC72" s="7"/>
      <c r="AD72" s="7">
        <v>2</v>
      </c>
      <c r="AE72" s="7">
        <v>2</v>
      </c>
      <c r="AF72" s="7"/>
      <c r="AG72" s="7">
        <v>1</v>
      </c>
      <c r="AH72" s="7"/>
      <c r="AI72" s="7">
        <v>1</v>
      </c>
      <c r="AJ72" s="7"/>
      <c r="AK72" s="7"/>
      <c r="AL72" s="24"/>
    </row>
    <row r="73" spans="1:38" s="4" customFormat="1">
      <c r="A73" s="9" t="s">
        <v>51</v>
      </c>
      <c r="B73" s="9" t="s">
        <v>52</v>
      </c>
      <c r="C73" s="10" t="s">
        <v>1</v>
      </c>
      <c r="D73" s="10" t="s">
        <v>2</v>
      </c>
      <c r="E73" s="9" t="s">
        <v>17</v>
      </c>
      <c r="F73" s="11" t="s">
        <v>94</v>
      </c>
      <c r="G73" s="11">
        <v>40</v>
      </c>
      <c r="H73" s="5"/>
      <c r="I73" s="5">
        <v>2</v>
      </c>
      <c r="J73" s="5">
        <v>2</v>
      </c>
      <c r="K73" s="5"/>
      <c r="L73" s="7"/>
      <c r="M73" s="7"/>
      <c r="N73" s="7"/>
      <c r="O73" s="7"/>
      <c r="P73" s="7"/>
      <c r="Q73" s="7"/>
      <c r="R73" s="7">
        <v>2</v>
      </c>
      <c r="S73" s="7"/>
      <c r="T73" s="7"/>
      <c r="U73" s="7"/>
      <c r="V73" s="7">
        <v>32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>
        <v>2</v>
      </c>
      <c r="AK73" s="7"/>
      <c r="AL73" s="25"/>
    </row>
    <row r="74" spans="1:38" s="1" customFormat="1">
      <c r="A74" s="9" t="s">
        <v>51</v>
      </c>
      <c r="B74" s="9" t="s">
        <v>78</v>
      </c>
      <c r="C74" s="10" t="s">
        <v>1</v>
      </c>
      <c r="D74" s="10" t="s">
        <v>2</v>
      </c>
      <c r="E74" s="9" t="s">
        <v>17</v>
      </c>
      <c r="F74" s="11" t="s">
        <v>94</v>
      </c>
      <c r="G74" s="11">
        <v>80</v>
      </c>
      <c r="H74" s="5"/>
      <c r="I74" s="5"/>
      <c r="J74" s="5"/>
      <c r="K74" s="5">
        <v>1</v>
      </c>
      <c r="L74" s="7">
        <v>2</v>
      </c>
      <c r="M74" s="7"/>
      <c r="N74" s="7"/>
      <c r="O74" s="7"/>
      <c r="P74" s="7"/>
      <c r="Q74" s="7"/>
      <c r="R74" s="7"/>
      <c r="S74" s="7"/>
      <c r="T74" s="7"/>
      <c r="U74" s="7"/>
      <c r="V74" s="7">
        <v>55</v>
      </c>
      <c r="W74" s="7">
        <v>2</v>
      </c>
      <c r="X74" s="7">
        <v>2</v>
      </c>
      <c r="Y74" s="7"/>
      <c r="Z74" s="7"/>
      <c r="AA74" s="7">
        <v>4</v>
      </c>
      <c r="AB74" s="7"/>
      <c r="AC74" s="7">
        <v>1</v>
      </c>
      <c r="AD74" s="7">
        <v>3</v>
      </c>
      <c r="AE74" s="7">
        <v>2</v>
      </c>
      <c r="AF74" s="7">
        <v>3</v>
      </c>
      <c r="AG74" s="7">
        <v>1</v>
      </c>
      <c r="AH74" s="7">
        <v>2</v>
      </c>
      <c r="AI74" s="7"/>
      <c r="AJ74" s="7"/>
      <c r="AK74" s="7">
        <v>2</v>
      </c>
      <c r="AL74" s="24"/>
    </row>
    <row r="75" spans="1:38" s="1" customFormat="1">
      <c r="A75" s="9" t="s">
        <v>51</v>
      </c>
      <c r="B75" s="9" t="s">
        <v>79</v>
      </c>
      <c r="C75" s="10" t="s">
        <v>1</v>
      </c>
      <c r="D75" s="10" t="s">
        <v>2</v>
      </c>
      <c r="E75" s="9" t="s">
        <v>17</v>
      </c>
      <c r="F75" s="11" t="s">
        <v>94</v>
      </c>
      <c r="G75" s="12">
        <v>80</v>
      </c>
      <c r="H75" s="5"/>
      <c r="I75" s="5"/>
      <c r="J75" s="5"/>
      <c r="K75" s="5"/>
      <c r="L75" s="7"/>
      <c r="M75" s="7">
        <v>1</v>
      </c>
      <c r="N75" s="7">
        <v>1</v>
      </c>
      <c r="O75" s="7"/>
      <c r="P75" s="7"/>
      <c r="Q75" s="7"/>
      <c r="R75" s="7"/>
      <c r="S75" s="7"/>
      <c r="T75" s="7">
        <v>1</v>
      </c>
      <c r="U75" s="7">
        <v>1</v>
      </c>
      <c r="V75" s="7">
        <v>67</v>
      </c>
      <c r="W75" s="7"/>
      <c r="X75" s="7"/>
      <c r="Y75" s="7"/>
      <c r="Z75" s="7"/>
      <c r="AA75" s="7">
        <v>3</v>
      </c>
      <c r="AB75" s="7"/>
      <c r="AC75" s="7"/>
      <c r="AD75" s="7">
        <v>2</v>
      </c>
      <c r="AE75" s="7">
        <v>2</v>
      </c>
      <c r="AF75" s="7"/>
      <c r="AG75" s="7"/>
      <c r="AH75" s="7">
        <v>2</v>
      </c>
      <c r="AI75" s="7"/>
      <c r="AJ75" s="7"/>
      <c r="AK75" s="7"/>
      <c r="AL75" s="24"/>
    </row>
    <row r="76" spans="1:38" s="1" customFormat="1">
      <c r="A76" s="9" t="s">
        <v>23</v>
      </c>
      <c r="B76" s="9" t="s">
        <v>157</v>
      </c>
      <c r="C76" s="10" t="s">
        <v>1</v>
      </c>
      <c r="D76" s="10" t="s">
        <v>2</v>
      </c>
      <c r="E76" s="9" t="s">
        <v>17</v>
      </c>
      <c r="F76" s="11" t="s">
        <v>94</v>
      </c>
      <c r="G76" s="11">
        <v>60</v>
      </c>
      <c r="H76" s="5"/>
      <c r="I76" s="5"/>
      <c r="J76" s="5">
        <v>1</v>
      </c>
      <c r="K76" s="5">
        <v>1</v>
      </c>
      <c r="L76" s="7">
        <v>1</v>
      </c>
      <c r="M76" s="7">
        <v>1</v>
      </c>
      <c r="N76" s="7">
        <v>1</v>
      </c>
      <c r="O76" s="7"/>
      <c r="P76" s="7">
        <v>2</v>
      </c>
      <c r="Q76" s="7">
        <v>1</v>
      </c>
      <c r="R76" s="7">
        <v>3</v>
      </c>
      <c r="S76" s="7">
        <v>1</v>
      </c>
      <c r="T76" s="7">
        <v>1</v>
      </c>
      <c r="U76" s="7">
        <v>1</v>
      </c>
      <c r="V76" s="7">
        <v>23</v>
      </c>
      <c r="W76" s="7">
        <v>2</v>
      </c>
      <c r="X76" s="7">
        <v>1</v>
      </c>
      <c r="Y76" s="7">
        <v>1</v>
      </c>
      <c r="Z76" s="7"/>
      <c r="AA76" s="7">
        <v>2</v>
      </c>
      <c r="AB76" s="7">
        <v>1</v>
      </c>
      <c r="AC76" s="7">
        <v>2</v>
      </c>
      <c r="AD76" s="7">
        <v>1</v>
      </c>
      <c r="AE76" s="7">
        <v>2</v>
      </c>
      <c r="AF76" s="7">
        <v>2</v>
      </c>
      <c r="AG76" s="7">
        <v>2</v>
      </c>
      <c r="AH76" s="7">
        <v>2</v>
      </c>
      <c r="AI76" s="7">
        <v>1</v>
      </c>
      <c r="AJ76" s="7">
        <v>2</v>
      </c>
      <c r="AK76" s="7">
        <v>2</v>
      </c>
      <c r="AL76" s="24"/>
    </row>
    <row r="77" spans="1:38" s="1" customFormat="1">
      <c r="A77" s="9" t="s">
        <v>23</v>
      </c>
      <c r="B77" s="9" t="s">
        <v>44</v>
      </c>
      <c r="C77" s="10" t="s">
        <v>1</v>
      </c>
      <c r="D77" s="10" t="s">
        <v>2</v>
      </c>
      <c r="E77" s="9" t="s">
        <v>17</v>
      </c>
      <c r="F77" s="11" t="s">
        <v>94</v>
      </c>
      <c r="G77" s="11">
        <v>20</v>
      </c>
      <c r="H77" s="14"/>
      <c r="I77" s="14"/>
      <c r="J77" s="14"/>
      <c r="K77" s="14">
        <v>1</v>
      </c>
      <c r="L77" s="16">
        <v>1</v>
      </c>
      <c r="M77" s="16">
        <v>1</v>
      </c>
      <c r="N77" s="16"/>
      <c r="O77" s="16"/>
      <c r="P77" s="16"/>
      <c r="Q77" s="16">
        <v>1</v>
      </c>
      <c r="R77" s="16"/>
      <c r="S77" s="16"/>
      <c r="T77" s="16"/>
      <c r="U77" s="16">
        <v>1</v>
      </c>
      <c r="V77" s="7">
        <v>9</v>
      </c>
      <c r="W77" s="16">
        <v>1</v>
      </c>
      <c r="X77" s="16"/>
      <c r="Y77" s="16">
        <v>1</v>
      </c>
      <c r="Z77" s="16"/>
      <c r="AA77" s="16">
        <v>1</v>
      </c>
      <c r="AB77" s="16"/>
      <c r="AC77" s="16"/>
      <c r="AD77" s="16"/>
      <c r="AE77" s="16">
        <v>1</v>
      </c>
      <c r="AF77" s="16">
        <v>1</v>
      </c>
      <c r="AG77" s="16"/>
      <c r="AH77" s="16">
        <v>1</v>
      </c>
      <c r="AI77" s="16"/>
      <c r="AJ77" s="16"/>
      <c r="AK77" s="16"/>
      <c r="AL77" s="24"/>
    </row>
    <row r="78" spans="1:38" s="1" customFormat="1">
      <c r="A78" s="9" t="s">
        <v>23</v>
      </c>
      <c r="B78" s="9" t="s">
        <v>43</v>
      </c>
      <c r="C78" s="10" t="s">
        <v>1</v>
      </c>
      <c r="D78" s="10" t="s">
        <v>2</v>
      </c>
      <c r="E78" s="9" t="s">
        <v>17</v>
      </c>
      <c r="F78" s="11" t="s">
        <v>94</v>
      </c>
      <c r="G78" s="11">
        <v>20</v>
      </c>
      <c r="H78" s="14"/>
      <c r="I78" s="14"/>
      <c r="J78" s="14"/>
      <c r="K78" s="14">
        <v>1</v>
      </c>
      <c r="L78" s="16">
        <v>1</v>
      </c>
      <c r="M78" s="16"/>
      <c r="N78" s="16">
        <v>1</v>
      </c>
      <c r="O78" s="16"/>
      <c r="P78" s="16"/>
      <c r="Q78" s="16"/>
      <c r="R78" s="16"/>
      <c r="S78" s="16"/>
      <c r="T78" s="16"/>
      <c r="U78" s="16"/>
      <c r="V78" s="7">
        <v>11</v>
      </c>
      <c r="W78" s="16">
        <v>1</v>
      </c>
      <c r="X78" s="16"/>
      <c r="Y78" s="16">
        <v>1</v>
      </c>
      <c r="Z78" s="16"/>
      <c r="AA78" s="16">
        <v>1</v>
      </c>
      <c r="AB78" s="16"/>
      <c r="AC78" s="16"/>
      <c r="AD78" s="16">
        <v>1</v>
      </c>
      <c r="AE78" s="16">
        <v>1</v>
      </c>
      <c r="AF78" s="16">
        <v>1</v>
      </c>
      <c r="AG78" s="16"/>
      <c r="AH78" s="16"/>
      <c r="AI78" s="16"/>
      <c r="AJ78" s="16"/>
      <c r="AK78" s="16"/>
      <c r="AL78" s="24"/>
    </row>
    <row r="79" spans="1:38" s="1" customFormat="1">
      <c r="A79" s="9" t="s">
        <v>23</v>
      </c>
      <c r="B79" s="9" t="s">
        <v>42</v>
      </c>
      <c r="C79" s="10" t="s">
        <v>1</v>
      </c>
      <c r="D79" s="10" t="s">
        <v>2</v>
      </c>
      <c r="E79" s="9" t="s">
        <v>17</v>
      </c>
      <c r="F79" s="11" t="s">
        <v>94</v>
      </c>
      <c r="G79" s="11">
        <v>60</v>
      </c>
      <c r="H79" s="14"/>
      <c r="I79" s="14"/>
      <c r="J79" s="14"/>
      <c r="K79" s="14">
        <v>2</v>
      </c>
      <c r="L79" s="16"/>
      <c r="M79" s="16">
        <v>1</v>
      </c>
      <c r="N79" s="16">
        <v>1</v>
      </c>
      <c r="O79" s="16"/>
      <c r="P79" s="16"/>
      <c r="Q79" s="16"/>
      <c r="R79" s="16"/>
      <c r="S79" s="16"/>
      <c r="T79" s="16">
        <v>1</v>
      </c>
      <c r="U79" s="16"/>
      <c r="V79" s="7">
        <v>45</v>
      </c>
      <c r="W79" s="16"/>
      <c r="X79" s="16"/>
      <c r="Y79" s="16"/>
      <c r="Z79" s="16"/>
      <c r="AA79" s="16">
        <v>1</v>
      </c>
      <c r="AB79" s="16"/>
      <c r="AC79" s="16"/>
      <c r="AD79" s="16">
        <v>1</v>
      </c>
      <c r="AE79" s="16"/>
      <c r="AF79" s="16"/>
      <c r="AG79" s="16">
        <v>1</v>
      </c>
      <c r="AH79" s="16">
        <v>2</v>
      </c>
      <c r="AI79" s="16">
        <v>1</v>
      </c>
      <c r="AJ79" s="16">
        <v>1</v>
      </c>
      <c r="AK79" s="16">
        <v>3</v>
      </c>
      <c r="AL79" s="24"/>
    </row>
    <row r="80" spans="1:38" s="1" customFormat="1">
      <c r="A80" s="9" t="s">
        <v>49</v>
      </c>
      <c r="B80" s="9" t="s">
        <v>72</v>
      </c>
      <c r="C80" s="10" t="s">
        <v>1</v>
      </c>
      <c r="D80" s="10" t="s">
        <v>2</v>
      </c>
      <c r="E80" s="9" t="s">
        <v>48</v>
      </c>
      <c r="F80" s="11" t="s">
        <v>94</v>
      </c>
      <c r="G80" s="11">
        <v>80</v>
      </c>
      <c r="H80" s="5"/>
      <c r="I80" s="5"/>
      <c r="J80" s="5"/>
      <c r="K80" s="5">
        <v>1</v>
      </c>
      <c r="L80" s="7">
        <v>1</v>
      </c>
      <c r="M80" s="7">
        <v>2</v>
      </c>
      <c r="N80" s="7"/>
      <c r="O80" s="7"/>
      <c r="P80" s="7"/>
      <c r="Q80" s="7">
        <v>2</v>
      </c>
      <c r="R80" s="7"/>
      <c r="S80" s="7"/>
      <c r="T80" s="7">
        <v>1</v>
      </c>
      <c r="U80" s="7"/>
      <c r="V80" s="7">
        <v>70</v>
      </c>
      <c r="W80" s="7"/>
      <c r="X80" s="7"/>
      <c r="Y80" s="7"/>
      <c r="Z80" s="7"/>
      <c r="AA80" s="7"/>
      <c r="AB80" s="7"/>
      <c r="AC80" s="7">
        <v>1</v>
      </c>
      <c r="AD80" s="7">
        <v>1</v>
      </c>
      <c r="AE80" s="7">
        <v>1</v>
      </c>
      <c r="AF80" s="7"/>
      <c r="AG80" s="7"/>
      <c r="AH80" s="7"/>
      <c r="AI80" s="7"/>
      <c r="AJ80" s="7"/>
      <c r="AK80" s="7"/>
      <c r="AL80" s="24"/>
    </row>
    <row r="81" spans="1:38" s="1" customFormat="1">
      <c r="A81" s="9" t="s">
        <v>49</v>
      </c>
      <c r="B81" s="9" t="s">
        <v>71</v>
      </c>
      <c r="C81" s="10" t="s">
        <v>1</v>
      </c>
      <c r="D81" s="10" t="s">
        <v>2</v>
      </c>
      <c r="E81" s="9" t="s">
        <v>17</v>
      </c>
      <c r="F81" s="11" t="s">
        <v>94</v>
      </c>
      <c r="G81" s="11">
        <v>80</v>
      </c>
      <c r="H81" s="5"/>
      <c r="I81" s="5">
        <v>2</v>
      </c>
      <c r="J81" s="5">
        <v>2</v>
      </c>
      <c r="K81" s="5"/>
      <c r="L81" s="7"/>
      <c r="M81" s="7"/>
      <c r="N81" s="7"/>
      <c r="O81" s="7"/>
      <c r="P81" s="7"/>
      <c r="Q81" s="7">
        <v>1</v>
      </c>
      <c r="R81" s="7"/>
      <c r="S81" s="7">
        <v>1</v>
      </c>
      <c r="T81" s="7"/>
      <c r="U81" s="7"/>
      <c r="V81" s="7">
        <v>66</v>
      </c>
      <c r="W81" s="7"/>
      <c r="X81" s="7"/>
      <c r="Y81" s="7"/>
      <c r="Z81" s="7"/>
      <c r="AA81" s="7">
        <v>1</v>
      </c>
      <c r="AB81" s="7"/>
      <c r="AC81" s="7"/>
      <c r="AD81" s="7">
        <v>2</v>
      </c>
      <c r="AE81" s="7">
        <v>2</v>
      </c>
      <c r="AF81" s="7"/>
      <c r="AG81" s="7"/>
      <c r="AH81" s="7">
        <v>3</v>
      </c>
      <c r="AI81" s="7"/>
      <c r="AJ81" s="7"/>
      <c r="AK81" s="7"/>
      <c r="AL81" s="14"/>
    </row>
    <row r="82" spans="1:38" s="1" customFormat="1">
      <c r="A82" s="9" t="s">
        <v>49</v>
      </c>
      <c r="B82" s="9" t="s">
        <v>73</v>
      </c>
      <c r="C82" s="10" t="s">
        <v>1</v>
      </c>
      <c r="D82" s="10" t="s">
        <v>2</v>
      </c>
      <c r="E82" s="9" t="s">
        <v>48</v>
      </c>
      <c r="F82" s="11" t="s">
        <v>94</v>
      </c>
      <c r="G82" s="11">
        <v>80</v>
      </c>
      <c r="H82" s="5"/>
      <c r="I82" s="5"/>
      <c r="J82" s="5">
        <v>1</v>
      </c>
      <c r="K82" s="5">
        <v>1</v>
      </c>
      <c r="L82" s="7">
        <v>1</v>
      </c>
      <c r="M82" s="7">
        <v>2</v>
      </c>
      <c r="N82" s="7"/>
      <c r="O82" s="7"/>
      <c r="P82" s="7"/>
      <c r="Q82" s="7">
        <v>1</v>
      </c>
      <c r="R82" s="7"/>
      <c r="S82" s="7">
        <v>1</v>
      </c>
      <c r="T82" s="7">
        <v>1</v>
      </c>
      <c r="U82" s="7"/>
      <c r="V82" s="7">
        <v>61</v>
      </c>
      <c r="W82" s="7">
        <v>2</v>
      </c>
      <c r="X82" s="7"/>
      <c r="Y82" s="7">
        <v>1</v>
      </c>
      <c r="Z82" s="7"/>
      <c r="AA82" s="7"/>
      <c r="AB82" s="7"/>
      <c r="AC82" s="7">
        <v>1</v>
      </c>
      <c r="AD82" s="7">
        <v>2</v>
      </c>
      <c r="AE82" s="7">
        <v>1</v>
      </c>
      <c r="AF82" s="7"/>
      <c r="AG82" s="7"/>
      <c r="AH82" s="7">
        <v>2</v>
      </c>
      <c r="AI82" s="7"/>
      <c r="AJ82" s="7"/>
      <c r="AK82" s="7">
        <v>2</v>
      </c>
      <c r="AL82" s="14"/>
    </row>
    <row r="83" spans="1:38" s="1" customFormat="1">
      <c r="A83" s="9" t="s">
        <v>49</v>
      </c>
      <c r="B83" s="9" t="s">
        <v>50</v>
      </c>
      <c r="C83" s="10" t="s">
        <v>1</v>
      </c>
      <c r="D83" s="10" t="s">
        <v>2</v>
      </c>
      <c r="E83" s="9" t="s">
        <v>48</v>
      </c>
      <c r="F83" s="11" t="s">
        <v>94</v>
      </c>
      <c r="G83" s="11">
        <v>60</v>
      </c>
      <c r="H83" s="5"/>
      <c r="I83" s="5">
        <v>1</v>
      </c>
      <c r="J83" s="5">
        <v>2</v>
      </c>
      <c r="K83" s="5">
        <v>1</v>
      </c>
      <c r="L83" s="7"/>
      <c r="M83" s="7">
        <v>2</v>
      </c>
      <c r="N83" s="7"/>
      <c r="O83" s="7"/>
      <c r="P83" s="7"/>
      <c r="Q83" s="7">
        <v>3</v>
      </c>
      <c r="R83" s="7">
        <v>3</v>
      </c>
      <c r="S83" s="7">
        <v>1</v>
      </c>
      <c r="T83" s="7">
        <v>2</v>
      </c>
      <c r="U83" s="7"/>
      <c r="V83" s="7">
        <v>41</v>
      </c>
      <c r="W83" s="7"/>
      <c r="X83" s="7"/>
      <c r="Y83" s="7"/>
      <c r="Z83" s="7"/>
      <c r="AA83" s="7"/>
      <c r="AB83" s="7">
        <v>2</v>
      </c>
      <c r="AC83" s="7"/>
      <c r="AD83" s="7">
        <v>2</v>
      </c>
      <c r="AE83" s="7"/>
      <c r="AF83" s="7"/>
      <c r="AG83" s="7"/>
      <c r="AH83" s="7"/>
      <c r="AI83" s="7"/>
      <c r="AJ83" s="7"/>
      <c r="AK83" s="7"/>
      <c r="AL83" s="14"/>
    </row>
    <row r="84" spans="1:38" s="1" customFormat="1">
      <c r="A84" s="9" t="s">
        <v>49</v>
      </c>
      <c r="B84" s="9" t="s">
        <v>74</v>
      </c>
      <c r="C84" s="10" t="s">
        <v>1</v>
      </c>
      <c r="D84" s="10" t="s">
        <v>2</v>
      </c>
      <c r="E84" s="9" t="s">
        <v>17</v>
      </c>
      <c r="F84" s="11" t="s">
        <v>94</v>
      </c>
      <c r="G84" s="11">
        <v>80</v>
      </c>
      <c r="H84" s="5"/>
      <c r="I84" s="5"/>
      <c r="J84" s="5"/>
      <c r="K84" s="5">
        <v>3</v>
      </c>
      <c r="L84" s="7">
        <v>1</v>
      </c>
      <c r="M84" s="7"/>
      <c r="N84" s="7">
        <v>1</v>
      </c>
      <c r="O84" s="7"/>
      <c r="P84" s="7"/>
      <c r="Q84" s="7">
        <v>2</v>
      </c>
      <c r="R84" s="7"/>
      <c r="S84" s="7">
        <v>2</v>
      </c>
      <c r="T84" s="7"/>
      <c r="U84" s="7">
        <v>1</v>
      </c>
      <c r="V84" s="7">
        <v>55</v>
      </c>
      <c r="W84" s="7">
        <v>2</v>
      </c>
      <c r="X84" s="7"/>
      <c r="Y84" s="7">
        <v>2</v>
      </c>
      <c r="Z84" s="7"/>
      <c r="AA84" s="7">
        <v>2</v>
      </c>
      <c r="AB84" s="7"/>
      <c r="AC84" s="7"/>
      <c r="AD84" s="7">
        <v>2</v>
      </c>
      <c r="AE84" s="7">
        <v>2</v>
      </c>
      <c r="AF84" s="7">
        <v>3</v>
      </c>
      <c r="AG84" s="7"/>
      <c r="AH84" s="7">
        <v>2</v>
      </c>
      <c r="AI84" s="7"/>
      <c r="AJ84" s="7"/>
      <c r="AK84" s="7"/>
      <c r="AL84" s="14"/>
    </row>
    <row r="85" spans="1:38" s="1" customFormat="1">
      <c r="A85" s="9" t="s">
        <v>63</v>
      </c>
      <c r="B85" s="9" t="s">
        <v>92</v>
      </c>
      <c r="C85" s="10" t="s">
        <v>1</v>
      </c>
      <c r="D85" s="10" t="s">
        <v>2</v>
      </c>
      <c r="E85" s="9" t="s">
        <v>48</v>
      </c>
      <c r="F85" s="11" t="s">
        <v>94</v>
      </c>
      <c r="G85" s="11">
        <v>240</v>
      </c>
      <c r="H85" s="5"/>
      <c r="I85" s="5">
        <v>2</v>
      </c>
      <c r="J85" s="5">
        <v>4</v>
      </c>
      <c r="K85" s="5">
        <v>2</v>
      </c>
      <c r="L85" s="7">
        <v>2</v>
      </c>
      <c r="M85" s="7">
        <v>6</v>
      </c>
      <c r="N85" s="7">
        <v>5</v>
      </c>
      <c r="O85" s="7">
        <v>2</v>
      </c>
      <c r="P85" s="7"/>
      <c r="Q85" s="7">
        <v>3</v>
      </c>
      <c r="R85" s="7"/>
      <c r="S85" s="7">
        <v>6</v>
      </c>
      <c r="T85" s="7">
        <v>5</v>
      </c>
      <c r="U85" s="7">
        <v>3</v>
      </c>
      <c r="V85" s="7">
        <v>138</v>
      </c>
      <c r="W85" s="7">
        <v>5</v>
      </c>
      <c r="X85" s="7">
        <v>5</v>
      </c>
      <c r="Y85" s="7">
        <v>5</v>
      </c>
      <c r="Z85" s="7">
        <v>2</v>
      </c>
      <c r="AA85" s="7">
        <v>6</v>
      </c>
      <c r="AB85" s="7">
        <v>2</v>
      </c>
      <c r="AC85" s="7">
        <v>2</v>
      </c>
      <c r="AD85" s="7">
        <v>6</v>
      </c>
      <c r="AE85" s="7">
        <v>6</v>
      </c>
      <c r="AF85" s="7">
        <v>6</v>
      </c>
      <c r="AG85" s="7">
        <v>6</v>
      </c>
      <c r="AH85" s="7">
        <v>6</v>
      </c>
      <c r="AI85" s="7">
        <v>3</v>
      </c>
      <c r="AJ85" s="7"/>
      <c r="AK85" s="7">
        <v>2</v>
      </c>
      <c r="AL85" s="14"/>
    </row>
    <row r="86" spans="1:38" s="1" customFormat="1">
      <c r="A86" s="9" t="s">
        <v>63</v>
      </c>
      <c r="B86" s="9" t="s">
        <v>64</v>
      </c>
      <c r="C86" s="10" t="s">
        <v>1</v>
      </c>
      <c r="D86" s="10" t="s">
        <v>2</v>
      </c>
      <c r="E86" s="9" t="s">
        <v>48</v>
      </c>
      <c r="F86" s="11" t="s">
        <v>94</v>
      </c>
      <c r="G86" s="11">
        <v>60</v>
      </c>
      <c r="H86" s="5"/>
      <c r="I86" s="5">
        <v>1</v>
      </c>
      <c r="J86" s="5"/>
      <c r="K86" s="5"/>
      <c r="L86" s="7"/>
      <c r="M86" s="7">
        <v>2</v>
      </c>
      <c r="N86" s="7"/>
      <c r="O86" s="7"/>
      <c r="P86" s="7"/>
      <c r="Q86" s="7">
        <v>2</v>
      </c>
      <c r="R86" s="7"/>
      <c r="S86" s="7"/>
      <c r="T86" s="7">
        <v>2</v>
      </c>
      <c r="U86" s="7"/>
      <c r="V86" s="7">
        <v>52</v>
      </c>
      <c r="W86" s="7"/>
      <c r="X86" s="7"/>
      <c r="Y86" s="7"/>
      <c r="Z86" s="7"/>
      <c r="AA86" s="7"/>
      <c r="AB86" s="7"/>
      <c r="AC86" s="7"/>
      <c r="AD86" s="7"/>
      <c r="AE86" s="7">
        <v>1</v>
      </c>
      <c r="AF86" s="7"/>
      <c r="AG86" s="7"/>
      <c r="AH86" s="7"/>
      <c r="AI86" s="7"/>
      <c r="AJ86" s="7"/>
      <c r="AK86" s="7"/>
      <c r="AL86" s="14"/>
    </row>
    <row r="87" spans="1:38" s="1" customFormat="1">
      <c r="A87" s="9" t="s">
        <v>63</v>
      </c>
      <c r="B87" s="9" t="s">
        <v>65</v>
      </c>
      <c r="C87" s="10" t="s">
        <v>1</v>
      </c>
      <c r="D87" s="10" t="s">
        <v>0</v>
      </c>
      <c r="E87" s="9" t="s">
        <v>17</v>
      </c>
      <c r="F87" s="11" t="s">
        <v>94</v>
      </c>
      <c r="G87" s="11">
        <v>60</v>
      </c>
      <c r="H87" s="5"/>
      <c r="I87" s="5"/>
      <c r="J87" s="5">
        <v>1</v>
      </c>
      <c r="K87" s="5">
        <v>1</v>
      </c>
      <c r="L87" s="7"/>
      <c r="M87" s="7"/>
      <c r="N87" s="7"/>
      <c r="O87" s="7"/>
      <c r="P87" s="7"/>
      <c r="Q87" s="7"/>
      <c r="R87" s="7"/>
      <c r="S87" s="7">
        <v>2</v>
      </c>
      <c r="T87" s="7"/>
      <c r="U87" s="7"/>
      <c r="V87" s="7">
        <v>52</v>
      </c>
      <c r="W87" s="7"/>
      <c r="X87" s="7">
        <v>1</v>
      </c>
      <c r="Y87" s="7"/>
      <c r="Z87" s="7"/>
      <c r="AA87" s="7">
        <v>1</v>
      </c>
      <c r="AB87" s="7"/>
      <c r="AC87" s="7"/>
      <c r="AD87" s="7"/>
      <c r="AE87" s="7">
        <v>1</v>
      </c>
      <c r="AF87" s="7"/>
      <c r="AG87" s="7"/>
      <c r="AH87" s="7">
        <v>1</v>
      </c>
      <c r="AI87" s="7"/>
      <c r="AJ87" s="7"/>
      <c r="AK87" s="7"/>
      <c r="AL87" s="14"/>
    </row>
    <row r="88" spans="1:38" s="1" customFormat="1">
      <c r="A88" s="9" t="s">
        <v>63</v>
      </c>
      <c r="B88" s="9" t="s">
        <v>83</v>
      </c>
      <c r="C88" s="10" t="s">
        <v>1</v>
      </c>
      <c r="D88" s="10" t="s">
        <v>2</v>
      </c>
      <c r="E88" s="9" t="s">
        <v>17</v>
      </c>
      <c r="F88" s="11" t="s">
        <v>94</v>
      </c>
      <c r="G88" s="11">
        <v>80</v>
      </c>
      <c r="H88" s="5"/>
      <c r="I88" s="5"/>
      <c r="J88" s="5"/>
      <c r="K88" s="5">
        <v>2</v>
      </c>
      <c r="L88" s="7">
        <v>1</v>
      </c>
      <c r="M88" s="7"/>
      <c r="N88" s="7"/>
      <c r="O88" s="7"/>
      <c r="P88" s="7"/>
      <c r="Q88" s="7"/>
      <c r="R88" s="7"/>
      <c r="S88" s="7"/>
      <c r="T88" s="7"/>
      <c r="U88" s="7"/>
      <c r="V88" s="7">
        <v>62</v>
      </c>
      <c r="W88" s="7">
        <v>2</v>
      </c>
      <c r="X88" s="7"/>
      <c r="Y88" s="7"/>
      <c r="Z88" s="7"/>
      <c r="AA88" s="7">
        <v>2</v>
      </c>
      <c r="AB88" s="7"/>
      <c r="AC88" s="7"/>
      <c r="AD88" s="7">
        <v>2</v>
      </c>
      <c r="AE88" s="7">
        <v>2</v>
      </c>
      <c r="AF88" s="7"/>
      <c r="AG88" s="7">
        <v>1</v>
      </c>
      <c r="AH88" s="7">
        <v>2</v>
      </c>
      <c r="AI88" s="7"/>
      <c r="AJ88" s="7"/>
      <c r="AK88" s="7">
        <v>4</v>
      </c>
      <c r="AL88" s="14"/>
    </row>
    <row r="89" spans="1:38" s="1" customFormat="1">
      <c r="A89" s="9" t="s">
        <v>80</v>
      </c>
      <c r="B89" s="9" t="s">
        <v>90</v>
      </c>
      <c r="C89" s="10" t="s">
        <v>1</v>
      </c>
      <c r="D89" s="10" t="s">
        <v>2</v>
      </c>
      <c r="E89" s="9" t="s">
        <v>17</v>
      </c>
      <c r="F89" s="11" t="s">
        <v>94</v>
      </c>
      <c r="G89" s="11">
        <v>100</v>
      </c>
      <c r="H89" s="5"/>
      <c r="I89" s="5"/>
      <c r="J89" s="5"/>
      <c r="K89" s="5">
        <v>2</v>
      </c>
      <c r="L89" s="7">
        <v>2</v>
      </c>
      <c r="M89" s="7"/>
      <c r="N89" s="7"/>
      <c r="O89" s="7">
        <v>1</v>
      </c>
      <c r="P89" s="7"/>
      <c r="Q89" s="7"/>
      <c r="R89" s="7"/>
      <c r="S89" s="7">
        <v>3</v>
      </c>
      <c r="T89" s="7"/>
      <c r="U89" s="7">
        <v>1</v>
      </c>
      <c r="V89" s="7">
        <v>73</v>
      </c>
      <c r="W89" s="7"/>
      <c r="X89" s="7"/>
      <c r="Y89" s="7">
        <v>2</v>
      </c>
      <c r="Z89" s="7"/>
      <c r="AA89" s="7">
        <v>3</v>
      </c>
      <c r="AB89" s="7">
        <v>2</v>
      </c>
      <c r="AC89" s="7"/>
      <c r="AD89" s="7">
        <v>2</v>
      </c>
      <c r="AE89" s="7">
        <v>2</v>
      </c>
      <c r="AF89" s="7">
        <v>2</v>
      </c>
      <c r="AG89" s="7">
        <v>2</v>
      </c>
      <c r="AH89" s="7"/>
      <c r="AI89" s="7"/>
      <c r="AJ89" s="7">
        <v>1</v>
      </c>
      <c r="AK89" s="7">
        <v>2</v>
      </c>
      <c r="AL89" s="14"/>
    </row>
    <row r="90" spans="1:38" s="1" customFormat="1">
      <c r="A90" s="9" t="s">
        <v>80</v>
      </c>
      <c r="B90" s="9" t="s">
        <v>81</v>
      </c>
      <c r="C90" s="10" t="s">
        <v>1</v>
      </c>
      <c r="D90" s="10" t="s">
        <v>2</v>
      </c>
      <c r="E90" s="9" t="s">
        <v>17</v>
      </c>
      <c r="F90" s="11" t="s">
        <v>94</v>
      </c>
      <c r="G90" s="11">
        <v>80</v>
      </c>
      <c r="H90" s="5">
        <v>1</v>
      </c>
      <c r="I90" s="5">
        <v>1</v>
      </c>
      <c r="J90" s="5">
        <v>1</v>
      </c>
      <c r="K90" s="5">
        <v>2</v>
      </c>
      <c r="L90" s="7"/>
      <c r="M90" s="7"/>
      <c r="N90" s="7">
        <v>1</v>
      </c>
      <c r="O90" s="7"/>
      <c r="P90" s="7"/>
      <c r="Q90" s="7">
        <v>1</v>
      </c>
      <c r="R90" s="7"/>
      <c r="S90" s="7">
        <v>3</v>
      </c>
      <c r="T90" s="7">
        <v>1</v>
      </c>
      <c r="U90" s="7"/>
      <c r="V90" s="7">
        <v>52</v>
      </c>
      <c r="W90" s="7"/>
      <c r="X90" s="7">
        <v>2</v>
      </c>
      <c r="Y90" s="7">
        <v>2</v>
      </c>
      <c r="Z90" s="7">
        <v>1</v>
      </c>
      <c r="AA90" s="7"/>
      <c r="AB90" s="7"/>
      <c r="AC90" s="7"/>
      <c r="AD90" s="7">
        <v>2</v>
      </c>
      <c r="AE90" s="7">
        <v>3</v>
      </c>
      <c r="AF90" s="7">
        <v>3</v>
      </c>
      <c r="AG90" s="7"/>
      <c r="AH90" s="7">
        <v>2</v>
      </c>
      <c r="AI90" s="7"/>
      <c r="AJ90" s="7"/>
      <c r="AK90" s="7">
        <v>2</v>
      </c>
      <c r="AL90" s="14"/>
    </row>
    <row r="91" spans="1:38" s="1" customFormat="1">
      <c r="A91" s="9" t="s">
        <v>61</v>
      </c>
      <c r="B91" s="9" t="s">
        <v>84</v>
      </c>
      <c r="C91" s="10" t="s">
        <v>1</v>
      </c>
      <c r="D91" s="10" t="s">
        <v>2</v>
      </c>
      <c r="E91" s="9" t="s">
        <v>48</v>
      </c>
      <c r="F91" s="11" t="s">
        <v>94</v>
      </c>
      <c r="G91" s="11">
        <v>80</v>
      </c>
      <c r="H91" s="5"/>
      <c r="I91" s="5"/>
      <c r="J91" s="5"/>
      <c r="K91" s="5">
        <v>1</v>
      </c>
      <c r="L91" s="7"/>
      <c r="M91" s="7">
        <v>2</v>
      </c>
      <c r="N91" s="7">
        <v>2</v>
      </c>
      <c r="O91" s="7"/>
      <c r="P91" s="7"/>
      <c r="Q91" s="7"/>
      <c r="R91" s="7"/>
      <c r="S91" s="7"/>
      <c r="T91" s="7"/>
      <c r="U91" s="7"/>
      <c r="V91" s="7">
        <v>64</v>
      </c>
      <c r="W91" s="7"/>
      <c r="X91" s="7">
        <v>1</v>
      </c>
      <c r="Y91" s="7">
        <v>1</v>
      </c>
      <c r="Z91" s="7"/>
      <c r="AA91" s="7">
        <v>6</v>
      </c>
      <c r="AB91" s="7"/>
      <c r="AC91" s="7"/>
      <c r="AD91" s="7"/>
      <c r="AE91" s="7">
        <v>1</v>
      </c>
      <c r="AF91" s="7">
        <v>1</v>
      </c>
      <c r="AG91" s="7"/>
      <c r="AH91" s="7"/>
      <c r="AI91" s="7"/>
      <c r="AJ91" s="7"/>
      <c r="AK91" s="7">
        <v>1</v>
      </c>
      <c r="AL91" s="14"/>
    </row>
    <row r="92" spans="1:38" s="1" customFormat="1">
      <c r="A92" s="9" t="s">
        <v>61</v>
      </c>
      <c r="B92" s="9" t="s">
        <v>86</v>
      </c>
      <c r="C92" s="10" t="s">
        <v>1</v>
      </c>
      <c r="D92" s="10" t="s">
        <v>2</v>
      </c>
      <c r="E92" s="9" t="s">
        <v>17</v>
      </c>
      <c r="F92" s="11" t="s">
        <v>94</v>
      </c>
      <c r="G92" s="11">
        <v>80</v>
      </c>
      <c r="H92" s="5"/>
      <c r="I92" s="5">
        <v>1</v>
      </c>
      <c r="J92" s="5"/>
      <c r="K92" s="5"/>
      <c r="L92" s="7">
        <v>1</v>
      </c>
      <c r="M92" s="7"/>
      <c r="N92" s="7"/>
      <c r="O92" s="7">
        <v>1</v>
      </c>
      <c r="P92" s="7"/>
      <c r="Q92" s="7">
        <v>1</v>
      </c>
      <c r="R92" s="7"/>
      <c r="S92" s="7"/>
      <c r="T92" s="7">
        <v>2</v>
      </c>
      <c r="U92" s="7">
        <v>2</v>
      </c>
      <c r="V92" s="7">
        <v>52</v>
      </c>
      <c r="W92" s="7">
        <v>2</v>
      </c>
      <c r="X92" s="7"/>
      <c r="Y92" s="7"/>
      <c r="Z92" s="7"/>
      <c r="AA92" s="7">
        <v>2</v>
      </c>
      <c r="AB92" s="7">
        <v>2</v>
      </c>
      <c r="AC92" s="7">
        <v>1</v>
      </c>
      <c r="AD92" s="7">
        <v>2</v>
      </c>
      <c r="AE92" s="7">
        <v>2</v>
      </c>
      <c r="AF92" s="7">
        <v>2</v>
      </c>
      <c r="AG92" s="7">
        <v>2</v>
      </c>
      <c r="AH92" s="7">
        <v>2</v>
      </c>
      <c r="AI92" s="7"/>
      <c r="AJ92" s="7"/>
      <c r="AK92" s="7">
        <v>3</v>
      </c>
      <c r="AL92" s="14"/>
    </row>
    <row r="93" spans="1:38" s="1" customFormat="1">
      <c r="A93" s="9" t="s">
        <v>61</v>
      </c>
      <c r="B93" s="9" t="s">
        <v>88</v>
      </c>
      <c r="C93" s="10" t="s">
        <v>1</v>
      </c>
      <c r="D93" s="10" t="s">
        <v>2</v>
      </c>
      <c r="E93" s="9" t="s">
        <v>17</v>
      </c>
      <c r="F93" s="11" t="s">
        <v>94</v>
      </c>
      <c r="G93" s="11">
        <v>80</v>
      </c>
      <c r="H93" s="14"/>
      <c r="I93" s="14"/>
      <c r="J93" s="14"/>
      <c r="K93" s="14">
        <v>2</v>
      </c>
      <c r="L93" s="16"/>
      <c r="M93" s="16">
        <v>2</v>
      </c>
      <c r="N93" s="16">
        <v>2</v>
      </c>
      <c r="O93" s="16">
        <v>1</v>
      </c>
      <c r="P93" s="16"/>
      <c r="Q93" s="16">
        <v>1</v>
      </c>
      <c r="R93" s="16"/>
      <c r="S93" s="16">
        <v>2</v>
      </c>
      <c r="T93" s="16"/>
      <c r="U93" s="16"/>
      <c r="V93" s="7">
        <v>52</v>
      </c>
      <c r="W93" s="16">
        <v>1</v>
      </c>
      <c r="X93" s="16">
        <v>2</v>
      </c>
      <c r="Y93" s="16"/>
      <c r="Z93" s="16"/>
      <c r="AA93" s="16">
        <v>2</v>
      </c>
      <c r="AB93" s="16">
        <v>2</v>
      </c>
      <c r="AC93" s="16">
        <v>1</v>
      </c>
      <c r="AD93" s="16">
        <v>2</v>
      </c>
      <c r="AE93" s="16">
        <v>2</v>
      </c>
      <c r="AF93" s="16">
        <v>2</v>
      </c>
      <c r="AG93" s="16">
        <v>2</v>
      </c>
      <c r="AH93" s="16">
        <v>2</v>
      </c>
      <c r="AI93" s="16"/>
      <c r="AJ93" s="16"/>
      <c r="AK93" s="16"/>
      <c r="AL93" s="14"/>
    </row>
    <row r="94" spans="1:38" s="1" customFormat="1">
      <c r="A94" s="9" t="s">
        <v>61</v>
      </c>
      <c r="B94" s="9" t="s">
        <v>87</v>
      </c>
      <c r="C94" s="10" t="s">
        <v>1</v>
      </c>
      <c r="D94" s="10" t="s">
        <v>2</v>
      </c>
      <c r="E94" s="9" t="s">
        <v>17</v>
      </c>
      <c r="F94" s="11" t="s">
        <v>94</v>
      </c>
      <c r="G94" s="11">
        <v>80</v>
      </c>
      <c r="H94" s="5"/>
      <c r="I94" s="5">
        <v>1</v>
      </c>
      <c r="J94" s="5"/>
      <c r="K94" s="5"/>
      <c r="L94" s="7">
        <v>2</v>
      </c>
      <c r="M94" s="7">
        <v>2</v>
      </c>
      <c r="N94" s="7"/>
      <c r="O94" s="7">
        <v>2</v>
      </c>
      <c r="P94" s="7"/>
      <c r="Q94" s="7">
        <v>2</v>
      </c>
      <c r="R94" s="7"/>
      <c r="S94" s="7">
        <v>1</v>
      </c>
      <c r="T94" s="7"/>
      <c r="U94" s="7">
        <v>1</v>
      </c>
      <c r="V94" s="7">
        <v>51</v>
      </c>
      <c r="W94" s="7">
        <v>2</v>
      </c>
      <c r="X94" s="7">
        <v>1</v>
      </c>
      <c r="Y94" s="7"/>
      <c r="Z94" s="7">
        <v>1</v>
      </c>
      <c r="AA94" s="7">
        <v>2</v>
      </c>
      <c r="AB94" s="7"/>
      <c r="AC94" s="7">
        <v>2</v>
      </c>
      <c r="AD94" s="7">
        <v>2</v>
      </c>
      <c r="AE94" s="7">
        <v>2</v>
      </c>
      <c r="AF94" s="7">
        <v>2</v>
      </c>
      <c r="AG94" s="7">
        <v>2</v>
      </c>
      <c r="AH94" s="7"/>
      <c r="AI94" s="7"/>
      <c r="AJ94" s="7">
        <v>2</v>
      </c>
      <c r="AK94" s="7"/>
      <c r="AL94" s="14"/>
    </row>
    <row r="95" spans="1:38" s="3" customFormat="1">
      <c r="A95" s="9" t="s">
        <v>61</v>
      </c>
      <c r="B95" s="9" t="s">
        <v>165</v>
      </c>
      <c r="C95" s="10" t="s">
        <v>1</v>
      </c>
      <c r="D95" s="10" t="s">
        <v>2</v>
      </c>
      <c r="E95" s="9" t="s">
        <v>17</v>
      </c>
      <c r="F95" s="11" t="s">
        <v>94</v>
      </c>
      <c r="G95" s="11">
        <v>80</v>
      </c>
      <c r="H95" s="5"/>
      <c r="I95" s="5"/>
      <c r="J95" s="5"/>
      <c r="K95" s="5"/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80</v>
      </c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14"/>
    </row>
    <row r="96" spans="1:38" s="1" customFormat="1">
      <c r="A96" s="9" t="s">
        <v>61</v>
      </c>
      <c r="B96" s="9" t="s">
        <v>66</v>
      </c>
      <c r="C96" s="10" t="s">
        <v>1</v>
      </c>
      <c r="D96" s="10" t="s">
        <v>2</v>
      </c>
      <c r="E96" s="9" t="s">
        <v>17</v>
      </c>
      <c r="F96" s="11" t="s">
        <v>94</v>
      </c>
      <c r="G96" s="11">
        <v>60</v>
      </c>
      <c r="H96" s="5"/>
      <c r="I96" s="5"/>
      <c r="J96" s="5">
        <v>1</v>
      </c>
      <c r="K96" s="5">
        <v>3</v>
      </c>
      <c r="L96" s="7">
        <v>1</v>
      </c>
      <c r="M96" s="7">
        <v>1</v>
      </c>
      <c r="N96" s="7">
        <v>1</v>
      </c>
      <c r="O96" s="7">
        <v>2</v>
      </c>
      <c r="P96" s="7"/>
      <c r="Q96" s="7"/>
      <c r="R96" s="7"/>
      <c r="S96" s="7"/>
      <c r="T96" s="7"/>
      <c r="U96" s="7">
        <v>2</v>
      </c>
      <c r="V96" s="7">
        <v>25</v>
      </c>
      <c r="W96" s="7"/>
      <c r="X96" s="7">
        <v>2</v>
      </c>
      <c r="Y96" s="7"/>
      <c r="Z96" s="7"/>
      <c r="AA96" s="7">
        <v>5</v>
      </c>
      <c r="AB96" s="7">
        <v>1</v>
      </c>
      <c r="AC96" s="7"/>
      <c r="AD96" s="7">
        <v>1</v>
      </c>
      <c r="AE96" s="7">
        <v>5</v>
      </c>
      <c r="AF96" s="7">
        <v>3</v>
      </c>
      <c r="AG96" s="7">
        <v>2</v>
      </c>
      <c r="AH96" s="7">
        <v>5</v>
      </c>
      <c r="AI96" s="7"/>
      <c r="AJ96" s="7"/>
      <c r="AK96" s="7"/>
      <c r="AL96" s="14"/>
    </row>
    <row r="97" spans="1:38" s="1" customFormat="1">
      <c r="A97" s="9" t="s">
        <v>75</v>
      </c>
      <c r="B97" s="9" t="s">
        <v>76</v>
      </c>
      <c r="C97" s="10" t="s">
        <v>1</v>
      </c>
      <c r="D97" s="10" t="s">
        <v>2</v>
      </c>
      <c r="E97" s="9" t="s">
        <v>17</v>
      </c>
      <c r="F97" s="11" t="s">
        <v>94</v>
      </c>
      <c r="G97" s="11">
        <v>80</v>
      </c>
      <c r="H97" s="5"/>
      <c r="I97" s="5"/>
      <c r="J97" s="5">
        <v>2</v>
      </c>
      <c r="K97" s="5">
        <v>3</v>
      </c>
      <c r="L97" s="7">
        <v>4</v>
      </c>
      <c r="M97" s="7">
        <v>2</v>
      </c>
      <c r="N97" s="7">
        <v>4</v>
      </c>
      <c r="O97" s="7">
        <v>3</v>
      </c>
      <c r="P97" s="7"/>
      <c r="Q97" s="7"/>
      <c r="R97" s="7"/>
      <c r="S97" s="7">
        <v>2</v>
      </c>
      <c r="T97" s="7">
        <v>2</v>
      </c>
      <c r="U97" s="7">
        <v>2</v>
      </c>
      <c r="V97" s="7">
        <v>23</v>
      </c>
      <c r="W97" s="7">
        <v>5</v>
      </c>
      <c r="X97" s="7">
        <v>3</v>
      </c>
      <c r="Y97" s="7">
        <v>3</v>
      </c>
      <c r="Z97" s="7"/>
      <c r="AA97" s="7">
        <v>3</v>
      </c>
      <c r="AB97" s="7"/>
      <c r="AC97" s="7"/>
      <c r="AD97" s="7">
        <v>5</v>
      </c>
      <c r="AE97" s="7">
        <v>5</v>
      </c>
      <c r="AF97" s="7">
        <v>5</v>
      </c>
      <c r="AG97" s="7">
        <v>2</v>
      </c>
      <c r="AH97" s="7">
        <v>1</v>
      </c>
      <c r="AI97" s="7"/>
      <c r="AJ97" s="7">
        <v>1</v>
      </c>
      <c r="AK97" s="7"/>
      <c r="AL97" s="14"/>
    </row>
    <row r="98" spans="1:38" s="1" customFormat="1">
      <c r="A98" s="9" t="s">
        <v>75</v>
      </c>
      <c r="B98" s="9" t="s">
        <v>89</v>
      </c>
      <c r="C98" s="10" t="s">
        <v>1</v>
      </c>
      <c r="D98" s="10" t="s">
        <v>2</v>
      </c>
      <c r="E98" s="9" t="s">
        <v>17</v>
      </c>
      <c r="F98" s="11" t="s">
        <v>94</v>
      </c>
      <c r="G98" s="11">
        <v>100</v>
      </c>
      <c r="H98" s="5"/>
      <c r="I98" s="5"/>
      <c r="J98" s="5">
        <v>2</v>
      </c>
      <c r="K98" s="5">
        <v>2</v>
      </c>
      <c r="L98" s="7">
        <v>3</v>
      </c>
      <c r="M98" s="7">
        <v>2</v>
      </c>
      <c r="N98" s="7">
        <v>2</v>
      </c>
      <c r="O98" s="7">
        <v>2</v>
      </c>
      <c r="P98" s="7"/>
      <c r="Q98" s="7">
        <v>1</v>
      </c>
      <c r="R98" s="7"/>
      <c r="S98" s="7">
        <v>2</v>
      </c>
      <c r="T98" s="7">
        <v>3</v>
      </c>
      <c r="U98" s="7">
        <v>2</v>
      </c>
      <c r="V98" s="7">
        <v>32</v>
      </c>
      <c r="W98" s="7">
        <v>2</v>
      </c>
      <c r="X98" s="7">
        <v>2</v>
      </c>
      <c r="Y98" s="7">
        <v>3</v>
      </c>
      <c r="Z98" s="7"/>
      <c r="AA98" s="7">
        <v>5</v>
      </c>
      <c r="AB98" s="7">
        <v>3</v>
      </c>
      <c r="AC98" s="7">
        <v>1</v>
      </c>
      <c r="AD98" s="7">
        <v>5</v>
      </c>
      <c r="AE98" s="7">
        <v>6</v>
      </c>
      <c r="AF98" s="7">
        <v>6</v>
      </c>
      <c r="AG98" s="7">
        <v>4</v>
      </c>
      <c r="AH98" s="7">
        <v>5</v>
      </c>
      <c r="AI98" s="7">
        <v>3</v>
      </c>
      <c r="AJ98" s="7">
        <v>2</v>
      </c>
      <c r="AK98" s="7"/>
      <c r="AL98" s="14"/>
    </row>
    <row r="99" spans="1:38" s="1" customFormat="1">
      <c r="A99" s="9" t="s">
        <v>75</v>
      </c>
      <c r="B99" s="9" t="s">
        <v>77</v>
      </c>
      <c r="C99" s="10" t="s">
        <v>1</v>
      </c>
      <c r="D99" s="10" t="s">
        <v>2</v>
      </c>
      <c r="E99" s="9" t="s">
        <v>17</v>
      </c>
      <c r="F99" s="11" t="s">
        <v>94</v>
      </c>
      <c r="G99" s="11">
        <v>80</v>
      </c>
      <c r="H99" s="5"/>
      <c r="I99" s="5"/>
      <c r="J99" s="5">
        <v>2</v>
      </c>
      <c r="K99" s="5">
        <v>2</v>
      </c>
      <c r="L99" s="7">
        <v>2</v>
      </c>
      <c r="M99" s="7">
        <v>3</v>
      </c>
      <c r="N99" s="7">
        <v>2</v>
      </c>
      <c r="O99" s="7">
        <v>3</v>
      </c>
      <c r="P99" s="7"/>
      <c r="Q99" s="7">
        <v>2</v>
      </c>
      <c r="R99" s="7">
        <v>3</v>
      </c>
      <c r="S99" s="7">
        <v>5</v>
      </c>
      <c r="T99" s="7">
        <v>2</v>
      </c>
      <c r="U99" s="7">
        <v>2</v>
      </c>
      <c r="V99" s="7">
        <v>22</v>
      </c>
      <c r="W99" s="7">
        <v>3</v>
      </c>
      <c r="X99" s="7">
        <v>3</v>
      </c>
      <c r="Y99" s="7">
        <v>3</v>
      </c>
      <c r="Z99" s="7">
        <v>3</v>
      </c>
      <c r="AA99" s="7">
        <v>4</v>
      </c>
      <c r="AB99" s="7">
        <v>2</v>
      </c>
      <c r="AC99" s="7">
        <v>1</v>
      </c>
      <c r="AD99" s="7">
        <v>5</v>
      </c>
      <c r="AE99" s="7">
        <v>3</v>
      </c>
      <c r="AF99" s="7">
        <v>3</v>
      </c>
      <c r="AG99" s="7"/>
      <c r="AH99" s="7"/>
      <c r="AI99" s="7"/>
      <c r="AJ99" s="7"/>
      <c r="AK99" s="7"/>
      <c r="AL99" s="14"/>
    </row>
    <row r="100" spans="1:38" s="2" customFormat="1">
      <c r="A100" s="34" t="s">
        <v>258</v>
      </c>
      <c r="B100" s="34"/>
      <c r="C100" s="34"/>
      <c r="D100" s="34"/>
      <c r="E100" s="34"/>
      <c r="F100" s="34"/>
      <c r="G100" s="20">
        <f>SUM(G101:G108)</f>
        <v>580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>
        <f t="shared" ref="V100" si="3">SUM(V101:V108)</f>
        <v>580</v>
      </c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s="3" customFormat="1">
      <c r="A101" s="9" t="s">
        <v>18</v>
      </c>
      <c r="B101" s="9" t="s">
        <v>162</v>
      </c>
      <c r="C101" s="10" t="s">
        <v>1</v>
      </c>
      <c r="D101" s="10" t="s">
        <v>2</v>
      </c>
      <c r="E101" s="9" t="s">
        <v>26</v>
      </c>
      <c r="F101" s="11" t="s">
        <v>94</v>
      </c>
      <c r="G101" s="11">
        <v>60</v>
      </c>
      <c r="H101" s="14"/>
      <c r="I101" s="14"/>
      <c r="J101" s="14"/>
      <c r="K101" s="14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7">
        <v>60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4"/>
    </row>
    <row r="102" spans="1:38" s="3" customFormat="1">
      <c r="A102" s="9" t="s">
        <v>18</v>
      </c>
      <c r="B102" s="9" t="s">
        <v>163</v>
      </c>
      <c r="C102" s="10" t="s">
        <v>1</v>
      </c>
      <c r="D102" s="10" t="s">
        <v>2</v>
      </c>
      <c r="E102" s="9" t="s">
        <v>26</v>
      </c>
      <c r="F102" s="11" t="s">
        <v>94</v>
      </c>
      <c r="G102" s="11">
        <v>40</v>
      </c>
      <c r="H102" s="14"/>
      <c r="I102" s="14"/>
      <c r="J102" s="14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7">
        <v>40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4"/>
    </row>
    <row r="103" spans="1:38" s="3" customFormat="1">
      <c r="A103" s="9" t="s">
        <v>18</v>
      </c>
      <c r="B103" s="9" t="s">
        <v>164</v>
      </c>
      <c r="C103" s="10" t="s">
        <v>1</v>
      </c>
      <c r="D103" s="10" t="s">
        <v>2</v>
      </c>
      <c r="E103" s="9" t="s">
        <v>26</v>
      </c>
      <c r="F103" s="11" t="s">
        <v>94</v>
      </c>
      <c r="G103" s="11">
        <v>60</v>
      </c>
      <c r="H103" s="14"/>
      <c r="I103" s="14"/>
      <c r="J103" s="14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7">
        <v>60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4"/>
    </row>
    <row r="104" spans="1:38" s="3" customFormat="1">
      <c r="A104" s="9" t="s">
        <v>80</v>
      </c>
      <c r="B104" s="9" t="s">
        <v>166</v>
      </c>
      <c r="C104" s="10" t="s">
        <v>1</v>
      </c>
      <c r="D104" s="10" t="s">
        <v>2</v>
      </c>
      <c r="E104" s="9" t="s">
        <v>12</v>
      </c>
      <c r="F104" s="11" t="s">
        <v>94</v>
      </c>
      <c r="G104" s="11">
        <v>100</v>
      </c>
      <c r="H104" s="14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7">
        <v>100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4"/>
    </row>
    <row r="105" spans="1:38" s="3" customFormat="1">
      <c r="A105" s="9" t="s">
        <v>53</v>
      </c>
      <c r="B105" s="9" t="s">
        <v>167</v>
      </c>
      <c r="C105" s="10" t="s">
        <v>1</v>
      </c>
      <c r="D105" s="10" t="s">
        <v>2</v>
      </c>
      <c r="E105" s="9" t="s">
        <v>12</v>
      </c>
      <c r="F105" s="11" t="s">
        <v>94</v>
      </c>
      <c r="G105" s="11">
        <v>100</v>
      </c>
      <c r="H105" s="14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7">
        <v>100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4"/>
    </row>
    <row r="106" spans="1:38" s="3" customFormat="1">
      <c r="A106" s="9" t="s">
        <v>59</v>
      </c>
      <c r="B106" s="9" t="s">
        <v>168</v>
      </c>
      <c r="C106" s="10" t="s">
        <v>1</v>
      </c>
      <c r="D106" s="10" t="s">
        <v>2</v>
      </c>
      <c r="E106" s="9" t="s">
        <v>26</v>
      </c>
      <c r="F106" s="11" t="s">
        <v>94</v>
      </c>
      <c r="G106" s="11">
        <v>100</v>
      </c>
      <c r="H106" s="14"/>
      <c r="I106" s="14"/>
      <c r="J106" s="14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7">
        <v>100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4"/>
    </row>
    <row r="107" spans="1:38" s="3" customFormat="1">
      <c r="A107" s="9" t="s">
        <v>61</v>
      </c>
      <c r="B107" s="9" t="s">
        <v>169</v>
      </c>
      <c r="C107" s="10" t="s">
        <v>1</v>
      </c>
      <c r="D107" s="10" t="s">
        <v>2</v>
      </c>
      <c r="E107" s="9" t="s">
        <v>12</v>
      </c>
      <c r="F107" s="11" t="s">
        <v>94</v>
      </c>
      <c r="G107" s="11">
        <v>80</v>
      </c>
      <c r="H107" s="14"/>
      <c r="I107" s="14"/>
      <c r="J107" s="14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7">
        <v>80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4"/>
    </row>
    <row r="108" spans="1:38" s="3" customFormat="1">
      <c r="A108" s="9" t="s">
        <v>61</v>
      </c>
      <c r="B108" s="9" t="s">
        <v>170</v>
      </c>
      <c r="C108" s="10" t="s">
        <v>1</v>
      </c>
      <c r="D108" s="10" t="s">
        <v>2</v>
      </c>
      <c r="E108" s="9" t="s">
        <v>26</v>
      </c>
      <c r="F108" s="11" t="s">
        <v>94</v>
      </c>
      <c r="G108" s="11">
        <v>40</v>
      </c>
      <c r="H108" s="14"/>
      <c r="I108" s="14"/>
      <c r="J108" s="14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7">
        <v>40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4"/>
    </row>
    <row r="109" spans="1:38" s="3" customFormat="1">
      <c r="A109" s="34" t="s">
        <v>259</v>
      </c>
      <c r="B109" s="34"/>
      <c r="C109" s="34"/>
      <c r="D109" s="34"/>
      <c r="E109" s="34"/>
      <c r="F109" s="34"/>
      <c r="G109" s="20">
        <v>280</v>
      </c>
      <c r="H109" s="22"/>
      <c r="I109" s="22"/>
      <c r="J109" s="22"/>
      <c r="K109" s="22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1">
        <v>280</v>
      </c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19"/>
    </row>
    <row r="110" spans="1:38" s="3" customFormat="1">
      <c r="A110" s="9" t="s">
        <v>51</v>
      </c>
      <c r="B110" s="9" t="s">
        <v>171</v>
      </c>
      <c r="C110" s="10" t="s">
        <v>1</v>
      </c>
      <c r="D110" s="10" t="s">
        <v>2</v>
      </c>
      <c r="E110" s="9" t="s">
        <v>57</v>
      </c>
      <c r="F110" s="11" t="s">
        <v>94</v>
      </c>
      <c r="G110" s="11">
        <v>80</v>
      </c>
      <c r="H110" s="14"/>
      <c r="I110" s="14"/>
      <c r="J110" s="14"/>
      <c r="K110" s="14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7">
        <v>80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</row>
    <row r="111" spans="1:38" s="3" customFormat="1">
      <c r="A111" s="9" t="s">
        <v>58</v>
      </c>
      <c r="B111" s="9" t="s">
        <v>172</v>
      </c>
      <c r="C111" s="10" t="s">
        <v>1</v>
      </c>
      <c r="D111" s="10" t="s">
        <v>2</v>
      </c>
      <c r="E111" s="9" t="s">
        <v>57</v>
      </c>
      <c r="F111" s="11" t="s">
        <v>94</v>
      </c>
      <c r="G111" s="11">
        <v>80</v>
      </c>
      <c r="H111" s="5"/>
      <c r="I111" s="5"/>
      <c r="J111" s="5"/>
      <c r="K111" s="5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80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14"/>
    </row>
    <row r="112" spans="1:38" s="3" customFormat="1">
      <c r="A112" s="9" t="s">
        <v>58</v>
      </c>
      <c r="B112" s="9" t="s">
        <v>173</v>
      </c>
      <c r="C112" s="10" t="s">
        <v>1</v>
      </c>
      <c r="D112" s="10" t="s">
        <v>2</v>
      </c>
      <c r="E112" s="9" t="s">
        <v>57</v>
      </c>
      <c r="F112" s="11" t="s">
        <v>94</v>
      </c>
      <c r="G112" s="12">
        <v>40</v>
      </c>
      <c r="H112" s="5"/>
      <c r="I112" s="5"/>
      <c r="J112" s="5"/>
      <c r="K112" s="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40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14"/>
    </row>
    <row r="113" spans="1:38" s="3" customFormat="1">
      <c r="A113" s="9" t="s">
        <v>58</v>
      </c>
      <c r="B113" s="9" t="s">
        <v>174</v>
      </c>
      <c r="C113" s="10" t="s">
        <v>1</v>
      </c>
      <c r="D113" s="10" t="s">
        <v>2</v>
      </c>
      <c r="E113" s="9" t="s">
        <v>57</v>
      </c>
      <c r="F113" s="11" t="s">
        <v>94</v>
      </c>
      <c r="G113" s="11">
        <v>80</v>
      </c>
      <c r="H113" s="5"/>
      <c r="I113" s="5"/>
      <c r="J113" s="5"/>
      <c r="K113" s="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>
        <v>80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14"/>
    </row>
    <row r="114" spans="1:38" s="3" customFormat="1">
      <c r="A114" s="34" t="s">
        <v>264</v>
      </c>
      <c r="B114" s="34"/>
      <c r="C114" s="34"/>
      <c r="D114" s="34"/>
      <c r="E114" s="34"/>
      <c r="F114" s="34"/>
      <c r="G114" s="20">
        <v>103</v>
      </c>
      <c r="H114" s="31"/>
      <c r="I114" s="31"/>
      <c r="J114" s="31"/>
      <c r="K114" s="3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>
        <v>103</v>
      </c>
      <c r="W114" s="21"/>
      <c r="X114" s="21"/>
      <c r="Y114" s="21"/>
      <c r="Z114" s="21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9"/>
    </row>
    <row r="115" spans="1:38" s="3" customFormat="1">
      <c r="A115" s="9" t="s">
        <v>6</v>
      </c>
      <c r="B115" s="9" t="s">
        <v>179</v>
      </c>
      <c r="C115" s="10" t="s">
        <v>1</v>
      </c>
      <c r="D115" s="10" t="s">
        <v>2</v>
      </c>
      <c r="E115" s="9" t="s">
        <v>5</v>
      </c>
      <c r="F115" s="11" t="s">
        <v>93</v>
      </c>
      <c r="G115" s="5">
        <v>7</v>
      </c>
      <c r="H115" s="14"/>
      <c r="I115" s="14"/>
      <c r="J115" s="14"/>
      <c r="K115" s="14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7">
        <v>7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</row>
    <row r="116" spans="1:38" s="3" customFormat="1">
      <c r="A116" s="9" t="s">
        <v>6</v>
      </c>
      <c r="B116" s="9" t="s">
        <v>180</v>
      </c>
      <c r="C116" s="10" t="s">
        <v>1</v>
      </c>
      <c r="D116" s="10" t="s">
        <v>2</v>
      </c>
      <c r="E116" s="9" t="s">
        <v>5</v>
      </c>
      <c r="F116" s="11" t="s">
        <v>93</v>
      </c>
      <c r="G116" s="5">
        <v>6</v>
      </c>
      <c r="H116" s="14"/>
      <c r="I116" s="14"/>
      <c r="J116" s="14"/>
      <c r="K116" s="14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7">
        <v>6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4"/>
    </row>
    <row r="117" spans="1:38" s="3" customFormat="1">
      <c r="A117" s="9" t="s">
        <v>6</v>
      </c>
      <c r="B117" s="9" t="s">
        <v>181</v>
      </c>
      <c r="C117" s="10" t="s">
        <v>1</v>
      </c>
      <c r="D117" s="10" t="s">
        <v>2</v>
      </c>
      <c r="E117" s="9" t="s">
        <v>5</v>
      </c>
      <c r="F117" s="11" t="s">
        <v>93</v>
      </c>
      <c r="G117" s="5">
        <v>1</v>
      </c>
      <c r="H117" s="14"/>
      <c r="I117" s="14"/>
      <c r="J117" s="14"/>
      <c r="K117" s="14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7">
        <v>1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4"/>
    </row>
    <row r="118" spans="1:38" s="3" customFormat="1">
      <c r="A118" s="9" t="s">
        <v>6</v>
      </c>
      <c r="B118" s="9" t="s">
        <v>182</v>
      </c>
      <c r="C118" s="10" t="s">
        <v>1</v>
      </c>
      <c r="D118" s="10" t="s">
        <v>2</v>
      </c>
      <c r="E118" s="9" t="s">
        <v>5</v>
      </c>
      <c r="F118" s="11" t="s">
        <v>93</v>
      </c>
      <c r="G118" s="5">
        <v>35</v>
      </c>
      <c r="H118" s="14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7">
        <v>35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4"/>
    </row>
    <row r="119" spans="1:38" s="3" customFormat="1">
      <c r="A119" s="9" t="s">
        <v>6</v>
      </c>
      <c r="B119" s="9" t="s">
        <v>183</v>
      </c>
      <c r="C119" s="10" t="s">
        <v>1</v>
      </c>
      <c r="D119" s="10" t="s">
        <v>2</v>
      </c>
      <c r="E119" s="9" t="s">
        <v>5</v>
      </c>
      <c r="F119" s="11" t="s">
        <v>93</v>
      </c>
      <c r="G119" s="5">
        <v>5</v>
      </c>
      <c r="H119" s="14"/>
      <c r="I119" s="14"/>
      <c r="J119" s="14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7">
        <v>5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4"/>
    </row>
    <row r="120" spans="1:38" s="3" customFormat="1">
      <c r="A120" s="9" t="s">
        <v>6</v>
      </c>
      <c r="B120" s="9" t="s">
        <v>184</v>
      </c>
      <c r="C120" s="10" t="s">
        <v>1</v>
      </c>
      <c r="D120" s="10" t="s">
        <v>2</v>
      </c>
      <c r="E120" s="9" t="s">
        <v>5</v>
      </c>
      <c r="F120" s="11" t="s">
        <v>93</v>
      </c>
      <c r="G120" s="5">
        <v>9</v>
      </c>
      <c r="H120" s="14"/>
      <c r="I120" s="14"/>
      <c r="J120" s="14"/>
      <c r="K120" s="14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7">
        <v>9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4"/>
    </row>
    <row r="121" spans="1:38" s="3" customFormat="1">
      <c r="A121" s="9" t="s">
        <v>6</v>
      </c>
      <c r="B121" s="9" t="s">
        <v>185</v>
      </c>
      <c r="C121" s="10" t="s">
        <v>1</v>
      </c>
      <c r="D121" s="10" t="s">
        <v>2</v>
      </c>
      <c r="E121" s="9" t="s">
        <v>5</v>
      </c>
      <c r="F121" s="11" t="s">
        <v>93</v>
      </c>
      <c r="G121" s="5">
        <v>6</v>
      </c>
      <c r="H121" s="14"/>
      <c r="I121" s="14"/>
      <c r="J121" s="14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7">
        <v>6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4"/>
    </row>
    <row r="122" spans="1:38" s="3" customFormat="1">
      <c r="A122" s="9" t="s">
        <v>6</v>
      </c>
      <c r="B122" s="9" t="s">
        <v>186</v>
      </c>
      <c r="C122" s="10" t="s">
        <v>1</v>
      </c>
      <c r="D122" s="10" t="s">
        <v>2</v>
      </c>
      <c r="E122" s="9" t="s">
        <v>5</v>
      </c>
      <c r="F122" s="11" t="s">
        <v>93</v>
      </c>
      <c r="G122" s="5">
        <v>11</v>
      </c>
      <c r="H122" s="14"/>
      <c r="I122" s="14"/>
      <c r="J122" s="14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7">
        <v>11</v>
      </c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4"/>
    </row>
    <row r="123" spans="1:38" s="3" customFormat="1">
      <c r="A123" s="9" t="s">
        <v>6</v>
      </c>
      <c r="B123" s="9" t="s">
        <v>187</v>
      </c>
      <c r="C123" s="10" t="s">
        <v>1</v>
      </c>
      <c r="D123" s="10" t="s">
        <v>2</v>
      </c>
      <c r="E123" s="9" t="s">
        <v>5</v>
      </c>
      <c r="F123" s="11" t="s">
        <v>93</v>
      </c>
      <c r="G123" s="5">
        <v>3</v>
      </c>
      <c r="H123" s="14"/>
      <c r="I123" s="14"/>
      <c r="J123" s="14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7">
        <v>3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4"/>
    </row>
    <row r="124" spans="1:38" s="3" customFormat="1">
      <c r="A124" s="9" t="s">
        <v>6</v>
      </c>
      <c r="B124" s="9" t="s">
        <v>188</v>
      </c>
      <c r="C124" s="10" t="s">
        <v>1</v>
      </c>
      <c r="D124" s="10" t="s">
        <v>2</v>
      </c>
      <c r="E124" s="9" t="s">
        <v>5</v>
      </c>
      <c r="F124" s="11" t="s">
        <v>93</v>
      </c>
      <c r="G124" s="5">
        <v>6</v>
      </c>
      <c r="H124" s="14"/>
      <c r="I124" s="14"/>
      <c r="J124" s="14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7">
        <v>6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4"/>
    </row>
    <row r="125" spans="1:38" s="3" customFormat="1">
      <c r="A125" s="9" t="s">
        <v>6</v>
      </c>
      <c r="B125" s="9" t="s">
        <v>189</v>
      </c>
      <c r="C125" s="10" t="s">
        <v>1</v>
      </c>
      <c r="D125" s="10" t="s">
        <v>2</v>
      </c>
      <c r="E125" s="9" t="s">
        <v>5</v>
      </c>
      <c r="F125" s="11" t="s">
        <v>93</v>
      </c>
      <c r="G125" s="5">
        <v>1</v>
      </c>
      <c r="H125" s="14"/>
      <c r="I125" s="14"/>
      <c r="J125" s="14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7">
        <v>1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4"/>
    </row>
    <row r="126" spans="1:38" s="3" customFormat="1">
      <c r="A126" s="9" t="s">
        <v>6</v>
      </c>
      <c r="B126" s="9" t="s">
        <v>190</v>
      </c>
      <c r="C126" s="10" t="s">
        <v>1</v>
      </c>
      <c r="D126" s="10" t="s">
        <v>2</v>
      </c>
      <c r="E126" s="9" t="s">
        <v>5</v>
      </c>
      <c r="F126" s="11" t="s">
        <v>93</v>
      </c>
      <c r="G126" s="5">
        <v>1</v>
      </c>
      <c r="H126" s="14"/>
      <c r="I126" s="14"/>
      <c r="J126" s="14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7">
        <v>1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4"/>
    </row>
    <row r="127" spans="1:38" s="3" customFormat="1">
      <c r="A127" s="9" t="s">
        <v>6</v>
      </c>
      <c r="B127" s="9" t="s">
        <v>191</v>
      </c>
      <c r="C127" s="10" t="s">
        <v>1</v>
      </c>
      <c r="D127" s="10" t="s">
        <v>2</v>
      </c>
      <c r="E127" s="9" t="s">
        <v>5</v>
      </c>
      <c r="F127" s="11" t="s">
        <v>93</v>
      </c>
      <c r="G127" s="5">
        <v>4</v>
      </c>
      <c r="H127" s="14"/>
      <c r="I127" s="14"/>
      <c r="J127" s="14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7">
        <v>4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4"/>
    </row>
    <row r="128" spans="1:38" s="3" customFormat="1">
      <c r="A128" s="9" t="s">
        <v>6</v>
      </c>
      <c r="B128" s="9" t="s">
        <v>192</v>
      </c>
      <c r="C128" s="10" t="s">
        <v>1</v>
      </c>
      <c r="D128" s="10" t="s">
        <v>2</v>
      </c>
      <c r="E128" s="9" t="s">
        <v>5</v>
      </c>
      <c r="F128" s="11" t="s">
        <v>93</v>
      </c>
      <c r="G128" s="5">
        <v>1</v>
      </c>
      <c r="H128" s="14"/>
      <c r="I128" s="14"/>
      <c r="J128" s="14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7">
        <v>1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4"/>
    </row>
    <row r="129" spans="1:38" s="3" customFormat="1">
      <c r="A129" s="9" t="s">
        <v>6</v>
      </c>
      <c r="B129" s="9" t="s">
        <v>193</v>
      </c>
      <c r="C129" s="10" t="s">
        <v>1</v>
      </c>
      <c r="D129" s="10" t="s">
        <v>2</v>
      </c>
      <c r="E129" s="9" t="s">
        <v>5</v>
      </c>
      <c r="F129" s="11" t="s">
        <v>93</v>
      </c>
      <c r="G129" s="5">
        <v>5</v>
      </c>
      <c r="H129" s="14"/>
      <c r="I129" s="14"/>
      <c r="J129" s="14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7">
        <v>5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4"/>
    </row>
    <row r="130" spans="1:38" s="3" customFormat="1">
      <c r="A130" s="9" t="s">
        <v>6</v>
      </c>
      <c r="B130" s="9" t="s">
        <v>194</v>
      </c>
      <c r="C130" s="10" t="s">
        <v>1</v>
      </c>
      <c r="D130" s="10" t="s">
        <v>2</v>
      </c>
      <c r="E130" s="9" t="s">
        <v>5</v>
      </c>
      <c r="F130" s="11" t="s">
        <v>93</v>
      </c>
      <c r="G130" s="5">
        <v>2</v>
      </c>
      <c r="H130" s="14"/>
      <c r="I130" s="14"/>
      <c r="J130" s="14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7">
        <v>2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4"/>
    </row>
    <row r="131" spans="1:38" s="3" customFormat="1">
      <c r="A131" s="34" t="s">
        <v>265</v>
      </c>
      <c r="B131" s="34"/>
      <c r="C131" s="34"/>
      <c r="D131" s="34"/>
      <c r="E131" s="34"/>
      <c r="F131" s="34"/>
      <c r="G131" s="31">
        <v>307</v>
      </c>
      <c r="H131" s="22"/>
      <c r="I131" s="22"/>
      <c r="J131" s="22"/>
      <c r="K131" s="22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1">
        <v>307</v>
      </c>
      <c r="W131" s="23"/>
      <c r="X131" s="23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19"/>
    </row>
    <row r="132" spans="1:38" s="3" customFormat="1">
      <c r="A132" s="9" t="s">
        <v>6</v>
      </c>
      <c r="B132" s="9" t="s">
        <v>179</v>
      </c>
      <c r="C132" s="10" t="s">
        <v>1</v>
      </c>
      <c r="D132" s="10" t="s">
        <v>2</v>
      </c>
      <c r="E132" s="9" t="s">
        <v>5</v>
      </c>
      <c r="F132" s="11" t="s">
        <v>99</v>
      </c>
      <c r="G132" s="5">
        <v>7</v>
      </c>
      <c r="H132" s="14"/>
      <c r="I132" s="14"/>
      <c r="J132" s="14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7">
        <v>7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4"/>
    </row>
    <row r="133" spans="1:38" s="3" customFormat="1">
      <c r="A133" s="9" t="s">
        <v>6</v>
      </c>
      <c r="B133" s="9" t="s">
        <v>180</v>
      </c>
      <c r="C133" s="10" t="s">
        <v>1</v>
      </c>
      <c r="D133" s="10" t="s">
        <v>2</v>
      </c>
      <c r="E133" s="9" t="s">
        <v>5</v>
      </c>
      <c r="F133" s="11" t="s">
        <v>99</v>
      </c>
      <c r="G133" s="5">
        <v>6</v>
      </c>
      <c r="H133" s="14"/>
      <c r="I133" s="14"/>
      <c r="J133" s="14"/>
      <c r="K133" s="14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7">
        <v>6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4"/>
    </row>
    <row r="134" spans="1:38" s="3" customFormat="1">
      <c r="A134" s="9" t="s">
        <v>6</v>
      </c>
      <c r="B134" s="9" t="s">
        <v>181</v>
      </c>
      <c r="C134" s="10" t="s">
        <v>1</v>
      </c>
      <c r="D134" s="10" t="s">
        <v>2</v>
      </c>
      <c r="E134" s="9" t="s">
        <v>5</v>
      </c>
      <c r="F134" s="11" t="s">
        <v>99</v>
      </c>
      <c r="G134" s="5">
        <v>1</v>
      </c>
      <c r="H134" s="14"/>
      <c r="I134" s="14"/>
      <c r="J134" s="14"/>
      <c r="K134" s="14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7">
        <v>1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4"/>
    </row>
    <row r="135" spans="1:38" s="3" customFormat="1">
      <c r="A135" s="9" t="s">
        <v>6</v>
      </c>
      <c r="B135" s="9" t="s">
        <v>182</v>
      </c>
      <c r="C135" s="10" t="s">
        <v>1</v>
      </c>
      <c r="D135" s="10" t="s">
        <v>2</v>
      </c>
      <c r="E135" s="9" t="s">
        <v>5</v>
      </c>
      <c r="F135" s="11" t="s">
        <v>99</v>
      </c>
      <c r="G135" s="5">
        <v>35</v>
      </c>
      <c r="H135" s="14"/>
      <c r="I135" s="14"/>
      <c r="J135" s="14"/>
      <c r="K135" s="14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7">
        <v>35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4"/>
    </row>
    <row r="136" spans="1:38" s="3" customFormat="1">
      <c r="A136" s="9" t="s">
        <v>6</v>
      </c>
      <c r="B136" s="9" t="s">
        <v>183</v>
      </c>
      <c r="C136" s="10" t="s">
        <v>1</v>
      </c>
      <c r="D136" s="10" t="s">
        <v>2</v>
      </c>
      <c r="E136" s="9" t="s">
        <v>5</v>
      </c>
      <c r="F136" s="11" t="s">
        <v>99</v>
      </c>
      <c r="G136" s="5">
        <v>4</v>
      </c>
      <c r="H136" s="14"/>
      <c r="I136" s="14"/>
      <c r="J136" s="14"/>
      <c r="K136" s="14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7">
        <v>4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4"/>
    </row>
    <row r="137" spans="1:38" s="3" customFormat="1">
      <c r="A137" s="9" t="s">
        <v>6</v>
      </c>
      <c r="B137" s="9" t="s">
        <v>184</v>
      </c>
      <c r="C137" s="10" t="s">
        <v>1</v>
      </c>
      <c r="D137" s="10" t="s">
        <v>2</v>
      </c>
      <c r="E137" s="9" t="s">
        <v>5</v>
      </c>
      <c r="F137" s="11" t="s">
        <v>99</v>
      </c>
      <c r="G137" s="5">
        <v>9</v>
      </c>
      <c r="H137" s="14"/>
      <c r="I137" s="14"/>
      <c r="J137" s="14"/>
      <c r="K137" s="14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7">
        <v>9</v>
      </c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4"/>
    </row>
    <row r="138" spans="1:38" s="3" customFormat="1">
      <c r="A138" s="9" t="s">
        <v>6</v>
      </c>
      <c r="B138" s="9" t="s">
        <v>185</v>
      </c>
      <c r="C138" s="10" t="s">
        <v>1</v>
      </c>
      <c r="D138" s="10" t="s">
        <v>2</v>
      </c>
      <c r="E138" s="9" t="s">
        <v>5</v>
      </c>
      <c r="F138" s="11" t="s">
        <v>99</v>
      </c>
      <c r="G138" s="5">
        <v>5</v>
      </c>
      <c r="H138" s="14"/>
      <c r="I138" s="14"/>
      <c r="J138" s="14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7">
        <v>5</v>
      </c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4"/>
    </row>
    <row r="139" spans="1:38" s="3" customFormat="1">
      <c r="A139" s="9" t="s">
        <v>6</v>
      </c>
      <c r="B139" s="9" t="s">
        <v>186</v>
      </c>
      <c r="C139" s="10" t="s">
        <v>1</v>
      </c>
      <c r="D139" s="10" t="s">
        <v>2</v>
      </c>
      <c r="E139" s="9" t="s">
        <v>5</v>
      </c>
      <c r="F139" s="11" t="s">
        <v>99</v>
      </c>
      <c r="G139" s="5">
        <v>10</v>
      </c>
      <c r="H139" s="14"/>
      <c r="I139" s="14"/>
      <c r="J139" s="14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7">
        <v>10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4"/>
    </row>
    <row r="140" spans="1:38" s="3" customFormat="1">
      <c r="A140" s="9" t="s">
        <v>6</v>
      </c>
      <c r="B140" s="9" t="s">
        <v>187</v>
      </c>
      <c r="C140" s="10" t="s">
        <v>1</v>
      </c>
      <c r="D140" s="10" t="s">
        <v>2</v>
      </c>
      <c r="E140" s="9" t="s">
        <v>5</v>
      </c>
      <c r="F140" s="11" t="s">
        <v>99</v>
      </c>
      <c r="G140" s="5">
        <v>3</v>
      </c>
      <c r="H140" s="14"/>
      <c r="I140" s="14"/>
      <c r="J140" s="14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7">
        <v>3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4"/>
    </row>
    <row r="141" spans="1:38" s="3" customFormat="1">
      <c r="A141" s="9" t="s">
        <v>6</v>
      </c>
      <c r="B141" s="9" t="s">
        <v>188</v>
      </c>
      <c r="C141" s="10" t="s">
        <v>1</v>
      </c>
      <c r="D141" s="10" t="s">
        <v>2</v>
      </c>
      <c r="E141" s="9" t="s">
        <v>5</v>
      </c>
      <c r="F141" s="11" t="s">
        <v>99</v>
      </c>
      <c r="G141" s="5">
        <v>5</v>
      </c>
      <c r="H141" s="14"/>
      <c r="I141" s="14"/>
      <c r="J141" s="14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7">
        <v>5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4"/>
    </row>
    <row r="142" spans="1:38" s="3" customFormat="1">
      <c r="A142" s="9" t="s">
        <v>6</v>
      </c>
      <c r="B142" s="9" t="s">
        <v>189</v>
      </c>
      <c r="C142" s="10" t="s">
        <v>1</v>
      </c>
      <c r="D142" s="10" t="s">
        <v>2</v>
      </c>
      <c r="E142" s="9" t="s">
        <v>5</v>
      </c>
      <c r="F142" s="11" t="s">
        <v>99</v>
      </c>
      <c r="G142" s="5">
        <v>1</v>
      </c>
      <c r="H142" s="14"/>
      <c r="I142" s="14"/>
      <c r="J142" s="14"/>
      <c r="K142" s="14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7">
        <v>1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4"/>
    </row>
    <row r="143" spans="1:38" s="3" customFormat="1">
      <c r="A143" s="9" t="s">
        <v>6</v>
      </c>
      <c r="B143" s="9" t="s">
        <v>190</v>
      </c>
      <c r="C143" s="10" t="s">
        <v>1</v>
      </c>
      <c r="D143" s="10" t="s">
        <v>2</v>
      </c>
      <c r="E143" s="9" t="s">
        <v>5</v>
      </c>
      <c r="F143" s="11" t="s">
        <v>99</v>
      </c>
      <c r="G143" s="5">
        <v>1</v>
      </c>
      <c r="H143" s="14"/>
      <c r="I143" s="14"/>
      <c r="J143" s="14"/>
      <c r="K143" s="14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7">
        <v>1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4"/>
    </row>
    <row r="144" spans="1:38" s="3" customFormat="1">
      <c r="A144" s="9" t="s">
        <v>6</v>
      </c>
      <c r="B144" s="9" t="s">
        <v>191</v>
      </c>
      <c r="C144" s="10" t="s">
        <v>1</v>
      </c>
      <c r="D144" s="10" t="s">
        <v>2</v>
      </c>
      <c r="E144" s="9" t="s">
        <v>5</v>
      </c>
      <c r="F144" s="11" t="s">
        <v>99</v>
      </c>
      <c r="G144" s="5">
        <v>3</v>
      </c>
      <c r="H144" s="14"/>
      <c r="I144" s="14"/>
      <c r="J144" s="14"/>
      <c r="K144" s="14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7">
        <v>3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4"/>
    </row>
    <row r="145" spans="1:38" s="3" customFormat="1">
      <c r="A145" s="9" t="s">
        <v>6</v>
      </c>
      <c r="B145" s="9" t="s">
        <v>192</v>
      </c>
      <c r="C145" s="10" t="s">
        <v>1</v>
      </c>
      <c r="D145" s="10" t="s">
        <v>2</v>
      </c>
      <c r="E145" s="9" t="s">
        <v>5</v>
      </c>
      <c r="F145" s="11" t="s">
        <v>99</v>
      </c>
      <c r="G145" s="5">
        <v>1</v>
      </c>
      <c r="H145" s="14"/>
      <c r="I145" s="14"/>
      <c r="J145" s="14"/>
      <c r="K145" s="14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7">
        <v>1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4"/>
    </row>
    <row r="146" spans="1:38" s="3" customFormat="1">
      <c r="A146" s="9" t="s">
        <v>6</v>
      </c>
      <c r="B146" s="9" t="s">
        <v>193</v>
      </c>
      <c r="C146" s="10" t="s">
        <v>1</v>
      </c>
      <c r="D146" s="10" t="s">
        <v>2</v>
      </c>
      <c r="E146" s="9" t="s">
        <v>5</v>
      </c>
      <c r="F146" s="11" t="s">
        <v>99</v>
      </c>
      <c r="G146" s="5">
        <v>4</v>
      </c>
      <c r="H146" s="14"/>
      <c r="I146" s="14"/>
      <c r="J146" s="14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7">
        <v>4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4"/>
    </row>
    <row r="147" spans="1:38" s="3" customFormat="1">
      <c r="A147" s="9" t="s">
        <v>6</v>
      </c>
      <c r="B147" s="9" t="s">
        <v>194</v>
      </c>
      <c r="C147" s="10" t="s">
        <v>1</v>
      </c>
      <c r="D147" s="10" t="s">
        <v>2</v>
      </c>
      <c r="E147" s="9" t="s">
        <v>5</v>
      </c>
      <c r="F147" s="11" t="s">
        <v>99</v>
      </c>
      <c r="G147" s="5">
        <v>2</v>
      </c>
      <c r="H147" s="14"/>
      <c r="I147" s="14"/>
      <c r="J147" s="14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7">
        <v>2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4"/>
    </row>
    <row r="148" spans="1:38" s="3" customFormat="1">
      <c r="A148" s="9" t="s">
        <v>53</v>
      </c>
      <c r="B148" s="9" t="s">
        <v>195</v>
      </c>
      <c r="C148" s="10" t="s">
        <v>1</v>
      </c>
      <c r="D148" s="10" t="s">
        <v>2</v>
      </c>
      <c r="E148" s="9" t="s">
        <v>5</v>
      </c>
      <c r="F148" s="11" t="s">
        <v>99</v>
      </c>
      <c r="G148" s="5">
        <v>3</v>
      </c>
      <c r="H148" s="14"/>
      <c r="I148" s="14"/>
      <c r="J148" s="14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7">
        <v>3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4"/>
    </row>
    <row r="149" spans="1:38" s="3" customFormat="1">
      <c r="A149" s="9" t="s">
        <v>53</v>
      </c>
      <c r="B149" s="9" t="s">
        <v>196</v>
      </c>
      <c r="C149" s="10" t="s">
        <v>1</v>
      </c>
      <c r="D149" s="10" t="s">
        <v>2</v>
      </c>
      <c r="E149" s="9" t="s">
        <v>5</v>
      </c>
      <c r="F149" s="11" t="s">
        <v>99</v>
      </c>
      <c r="G149" s="5">
        <v>6</v>
      </c>
      <c r="H149" s="14"/>
      <c r="I149" s="14"/>
      <c r="J149" s="14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7">
        <v>6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4"/>
    </row>
    <row r="150" spans="1:38" s="3" customFormat="1">
      <c r="A150" s="9" t="s">
        <v>53</v>
      </c>
      <c r="B150" s="9" t="s">
        <v>197</v>
      </c>
      <c r="C150" s="10" t="s">
        <v>1</v>
      </c>
      <c r="D150" s="10" t="s">
        <v>2</v>
      </c>
      <c r="E150" s="9" t="s">
        <v>5</v>
      </c>
      <c r="F150" s="11" t="s">
        <v>99</v>
      </c>
      <c r="G150" s="5">
        <v>1</v>
      </c>
      <c r="H150" s="14"/>
      <c r="I150" s="14"/>
      <c r="J150" s="14"/>
      <c r="K150" s="14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7">
        <v>1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4"/>
    </row>
    <row r="151" spans="1:38" s="3" customFormat="1">
      <c r="A151" s="9" t="s">
        <v>53</v>
      </c>
      <c r="B151" s="9" t="s">
        <v>198</v>
      </c>
      <c r="C151" s="10" t="s">
        <v>1</v>
      </c>
      <c r="D151" s="10" t="s">
        <v>2</v>
      </c>
      <c r="E151" s="9" t="s">
        <v>5</v>
      </c>
      <c r="F151" s="11" t="s">
        <v>99</v>
      </c>
      <c r="G151" s="5">
        <v>4</v>
      </c>
      <c r="H151" s="14"/>
      <c r="I151" s="14"/>
      <c r="J151" s="14"/>
      <c r="K151" s="14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7">
        <v>4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4"/>
    </row>
    <row r="152" spans="1:38" s="3" customFormat="1">
      <c r="A152" s="9" t="s">
        <v>53</v>
      </c>
      <c r="B152" s="9" t="s">
        <v>199</v>
      </c>
      <c r="C152" s="10" t="s">
        <v>1</v>
      </c>
      <c r="D152" s="10" t="s">
        <v>2</v>
      </c>
      <c r="E152" s="9" t="s">
        <v>5</v>
      </c>
      <c r="F152" s="11" t="s">
        <v>99</v>
      </c>
      <c r="G152" s="5">
        <v>3</v>
      </c>
      <c r="H152" s="14"/>
      <c r="I152" s="14"/>
      <c r="J152" s="14"/>
      <c r="K152" s="14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7">
        <v>3</v>
      </c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4"/>
    </row>
    <row r="153" spans="1:38" s="3" customFormat="1">
      <c r="A153" s="9" t="s">
        <v>53</v>
      </c>
      <c r="B153" s="9" t="s">
        <v>200</v>
      </c>
      <c r="C153" s="10" t="s">
        <v>1</v>
      </c>
      <c r="D153" s="10" t="s">
        <v>2</v>
      </c>
      <c r="E153" s="9" t="s">
        <v>5</v>
      </c>
      <c r="F153" s="11" t="s">
        <v>99</v>
      </c>
      <c r="G153" s="5">
        <v>10</v>
      </c>
      <c r="H153" s="14"/>
      <c r="I153" s="14"/>
      <c r="J153" s="14"/>
      <c r="K153" s="14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7">
        <v>10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4"/>
    </row>
    <row r="154" spans="1:38" s="3" customFormat="1">
      <c r="A154" s="9" t="s">
        <v>53</v>
      </c>
      <c r="B154" s="9" t="s">
        <v>201</v>
      </c>
      <c r="C154" s="10" t="s">
        <v>1</v>
      </c>
      <c r="D154" s="10" t="s">
        <v>2</v>
      </c>
      <c r="E154" s="9" t="s">
        <v>5</v>
      </c>
      <c r="F154" s="11" t="s">
        <v>99</v>
      </c>
      <c r="G154" s="5">
        <v>1</v>
      </c>
      <c r="H154" s="14"/>
      <c r="I154" s="14"/>
      <c r="J154" s="14"/>
      <c r="K154" s="14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7">
        <v>1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4"/>
    </row>
    <row r="155" spans="1:38" s="3" customFormat="1">
      <c r="A155" s="9" t="s">
        <v>53</v>
      </c>
      <c r="B155" s="9" t="s">
        <v>202</v>
      </c>
      <c r="C155" s="10" t="s">
        <v>1</v>
      </c>
      <c r="D155" s="10" t="s">
        <v>2</v>
      </c>
      <c r="E155" s="9" t="s">
        <v>5</v>
      </c>
      <c r="F155" s="11" t="s">
        <v>99</v>
      </c>
      <c r="G155" s="5">
        <v>4</v>
      </c>
      <c r="H155" s="14"/>
      <c r="I155" s="14"/>
      <c r="J155" s="14"/>
      <c r="K155" s="14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7">
        <v>4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4"/>
    </row>
    <row r="156" spans="1:38" s="3" customFormat="1">
      <c r="A156" s="9" t="s">
        <v>53</v>
      </c>
      <c r="B156" s="9" t="s">
        <v>203</v>
      </c>
      <c r="C156" s="10" t="s">
        <v>1</v>
      </c>
      <c r="D156" s="10" t="s">
        <v>2</v>
      </c>
      <c r="E156" s="9" t="s">
        <v>5</v>
      </c>
      <c r="F156" s="11" t="s">
        <v>99</v>
      </c>
      <c r="G156" s="5">
        <v>18</v>
      </c>
      <c r="H156" s="14"/>
      <c r="I156" s="14"/>
      <c r="J156" s="14"/>
      <c r="K156" s="14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7">
        <v>18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4"/>
    </row>
    <row r="157" spans="1:38" s="3" customFormat="1">
      <c r="A157" s="9" t="s">
        <v>53</v>
      </c>
      <c r="B157" s="9" t="s">
        <v>204</v>
      </c>
      <c r="C157" s="10" t="s">
        <v>1</v>
      </c>
      <c r="D157" s="10" t="s">
        <v>2</v>
      </c>
      <c r="E157" s="9" t="s">
        <v>5</v>
      </c>
      <c r="F157" s="11" t="s">
        <v>99</v>
      </c>
      <c r="G157" s="5">
        <v>3</v>
      </c>
      <c r="H157" s="14"/>
      <c r="I157" s="14"/>
      <c r="J157" s="14"/>
      <c r="K157" s="14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7">
        <v>3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4"/>
    </row>
    <row r="158" spans="1:38" s="3" customFormat="1">
      <c r="A158" s="9" t="s">
        <v>53</v>
      </c>
      <c r="B158" s="9" t="s">
        <v>205</v>
      </c>
      <c r="C158" s="10" t="s">
        <v>1</v>
      </c>
      <c r="D158" s="10" t="s">
        <v>2</v>
      </c>
      <c r="E158" s="9" t="s">
        <v>5</v>
      </c>
      <c r="F158" s="11" t="s">
        <v>99</v>
      </c>
      <c r="G158" s="5">
        <v>2</v>
      </c>
      <c r="H158" s="14"/>
      <c r="I158" s="14"/>
      <c r="J158" s="14"/>
      <c r="K158" s="14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7">
        <v>2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4"/>
    </row>
    <row r="159" spans="1:38" s="3" customFormat="1">
      <c r="A159" s="9" t="s">
        <v>53</v>
      </c>
      <c r="B159" s="9" t="s">
        <v>206</v>
      </c>
      <c r="C159" s="10" t="s">
        <v>1</v>
      </c>
      <c r="D159" s="10" t="s">
        <v>2</v>
      </c>
      <c r="E159" s="9" t="s">
        <v>5</v>
      </c>
      <c r="F159" s="11" t="s">
        <v>99</v>
      </c>
      <c r="G159" s="5">
        <v>6</v>
      </c>
      <c r="H159" s="14"/>
      <c r="I159" s="14"/>
      <c r="J159" s="14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7">
        <v>6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4"/>
    </row>
    <row r="160" spans="1:38" s="3" customFormat="1">
      <c r="A160" s="9" t="s">
        <v>53</v>
      </c>
      <c r="B160" s="9" t="s">
        <v>207</v>
      </c>
      <c r="C160" s="10" t="s">
        <v>1</v>
      </c>
      <c r="D160" s="10" t="s">
        <v>2</v>
      </c>
      <c r="E160" s="9" t="s">
        <v>5</v>
      </c>
      <c r="F160" s="11" t="s">
        <v>99</v>
      </c>
      <c r="G160" s="5">
        <v>2</v>
      </c>
      <c r="H160" s="14"/>
      <c r="I160" s="14"/>
      <c r="J160" s="14"/>
      <c r="K160" s="14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7">
        <v>2</v>
      </c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4"/>
    </row>
    <row r="161" spans="1:38" s="3" customFormat="1">
      <c r="A161" s="9" t="s">
        <v>53</v>
      </c>
      <c r="B161" s="9" t="s">
        <v>208</v>
      </c>
      <c r="C161" s="10" t="s">
        <v>1</v>
      </c>
      <c r="D161" s="10" t="s">
        <v>2</v>
      </c>
      <c r="E161" s="9" t="s">
        <v>5</v>
      </c>
      <c r="F161" s="11" t="s">
        <v>99</v>
      </c>
      <c r="G161" s="5">
        <v>8</v>
      </c>
      <c r="H161" s="14"/>
      <c r="I161" s="14"/>
      <c r="J161" s="14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7">
        <v>8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4"/>
    </row>
    <row r="162" spans="1:38" s="3" customFormat="1">
      <c r="A162" s="9" t="s">
        <v>53</v>
      </c>
      <c r="B162" s="9" t="s">
        <v>209</v>
      </c>
      <c r="C162" s="10" t="s">
        <v>1</v>
      </c>
      <c r="D162" s="10" t="s">
        <v>2</v>
      </c>
      <c r="E162" s="9" t="s">
        <v>5</v>
      </c>
      <c r="F162" s="11" t="s">
        <v>99</v>
      </c>
      <c r="G162" s="5">
        <v>3</v>
      </c>
      <c r="H162" s="14"/>
      <c r="I162" s="14"/>
      <c r="J162" s="14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7">
        <v>3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4"/>
    </row>
    <row r="163" spans="1:38" s="3" customFormat="1">
      <c r="A163" s="9" t="s">
        <v>53</v>
      </c>
      <c r="B163" s="9" t="s">
        <v>210</v>
      </c>
      <c r="C163" s="10" t="s">
        <v>1</v>
      </c>
      <c r="D163" s="10" t="s">
        <v>2</v>
      </c>
      <c r="E163" s="9" t="s">
        <v>5</v>
      </c>
      <c r="F163" s="11" t="s">
        <v>99</v>
      </c>
      <c r="G163" s="5">
        <v>2</v>
      </c>
      <c r="H163" s="14"/>
      <c r="I163" s="14"/>
      <c r="J163" s="14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7">
        <v>2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4"/>
    </row>
    <row r="164" spans="1:38" s="3" customFormat="1">
      <c r="A164" s="9" t="s">
        <v>53</v>
      </c>
      <c r="B164" s="9" t="s">
        <v>211</v>
      </c>
      <c r="C164" s="10" t="s">
        <v>1</v>
      </c>
      <c r="D164" s="10" t="s">
        <v>2</v>
      </c>
      <c r="E164" s="9" t="s">
        <v>5</v>
      </c>
      <c r="F164" s="11" t="s">
        <v>99</v>
      </c>
      <c r="G164" s="5">
        <v>4</v>
      </c>
      <c r="H164" s="14"/>
      <c r="I164" s="14"/>
      <c r="J164" s="14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7">
        <v>4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4"/>
    </row>
    <row r="165" spans="1:38" s="3" customFormat="1">
      <c r="A165" s="9" t="s">
        <v>59</v>
      </c>
      <c r="B165" s="9" t="s">
        <v>212</v>
      </c>
      <c r="C165" s="10" t="s">
        <v>1</v>
      </c>
      <c r="D165" s="10" t="s">
        <v>2</v>
      </c>
      <c r="E165" s="9" t="s">
        <v>5</v>
      </c>
      <c r="F165" s="11" t="s">
        <v>99</v>
      </c>
      <c r="G165" s="5">
        <v>5</v>
      </c>
      <c r="H165" s="14"/>
      <c r="I165" s="14"/>
      <c r="J165" s="14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7">
        <v>5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4"/>
    </row>
    <row r="166" spans="1:38" s="3" customFormat="1">
      <c r="A166" s="9" t="s">
        <v>59</v>
      </c>
      <c r="B166" s="9" t="s">
        <v>213</v>
      </c>
      <c r="C166" s="10" t="s">
        <v>1</v>
      </c>
      <c r="D166" s="10" t="s">
        <v>2</v>
      </c>
      <c r="E166" s="9" t="s">
        <v>5</v>
      </c>
      <c r="F166" s="11" t="s">
        <v>99</v>
      </c>
      <c r="G166" s="5">
        <v>7</v>
      </c>
      <c r="H166" s="14"/>
      <c r="I166" s="14"/>
      <c r="J166" s="14"/>
      <c r="K166" s="14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7">
        <v>7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4"/>
    </row>
    <row r="167" spans="1:38" s="3" customFormat="1">
      <c r="A167" s="9" t="s">
        <v>59</v>
      </c>
      <c r="B167" s="9" t="s">
        <v>214</v>
      </c>
      <c r="C167" s="10" t="s">
        <v>1</v>
      </c>
      <c r="D167" s="10" t="s">
        <v>2</v>
      </c>
      <c r="E167" s="9" t="s">
        <v>5</v>
      </c>
      <c r="F167" s="11" t="s">
        <v>99</v>
      </c>
      <c r="G167" s="5">
        <v>1</v>
      </c>
      <c r="H167" s="14"/>
      <c r="I167" s="14"/>
      <c r="J167" s="14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7">
        <v>1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4"/>
    </row>
    <row r="168" spans="1:38" s="3" customFormat="1">
      <c r="A168" s="9" t="s">
        <v>59</v>
      </c>
      <c r="B168" s="9" t="s">
        <v>215</v>
      </c>
      <c r="C168" s="10" t="s">
        <v>1</v>
      </c>
      <c r="D168" s="10" t="s">
        <v>2</v>
      </c>
      <c r="E168" s="9" t="s">
        <v>5</v>
      </c>
      <c r="F168" s="11" t="s">
        <v>99</v>
      </c>
      <c r="G168" s="5">
        <v>4</v>
      </c>
      <c r="H168" s="14"/>
      <c r="I168" s="14"/>
      <c r="J168" s="14"/>
      <c r="K168" s="14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7">
        <v>4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4"/>
    </row>
    <row r="169" spans="1:38" s="3" customFormat="1">
      <c r="A169" s="9" t="s">
        <v>59</v>
      </c>
      <c r="B169" s="9" t="s">
        <v>216</v>
      </c>
      <c r="C169" s="10" t="s">
        <v>1</v>
      </c>
      <c r="D169" s="10" t="s">
        <v>2</v>
      </c>
      <c r="E169" s="9" t="s">
        <v>5</v>
      </c>
      <c r="F169" s="11" t="s">
        <v>99</v>
      </c>
      <c r="G169" s="5">
        <v>3</v>
      </c>
      <c r="H169" s="14"/>
      <c r="I169" s="14"/>
      <c r="J169" s="14"/>
      <c r="K169" s="14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7">
        <v>3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4"/>
    </row>
    <row r="170" spans="1:38" s="3" customFormat="1">
      <c r="A170" s="9" t="s">
        <v>59</v>
      </c>
      <c r="B170" s="9" t="s">
        <v>217</v>
      </c>
      <c r="C170" s="10" t="s">
        <v>1</v>
      </c>
      <c r="D170" s="10" t="s">
        <v>2</v>
      </c>
      <c r="E170" s="9" t="s">
        <v>5</v>
      </c>
      <c r="F170" s="11" t="s">
        <v>99</v>
      </c>
      <c r="G170" s="5">
        <v>9</v>
      </c>
      <c r="H170" s="14"/>
      <c r="I170" s="14"/>
      <c r="J170" s="14"/>
      <c r="K170" s="14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7">
        <v>9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4"/>
    </row>
    <row r="171" spans="1:38" s="3" customFormat="1">
      <c r="A171" s="9" t="s">
        <v>59</v>
      </c>
      <c r="B171" s="9" t="s">
        <v>218</v>
      </c>
      <c r="C171" s="10" t="s">
        <v>1</v>
      </c>
      <c r="D171" s="10" t="s">
        <v>2</v>
      </c>
      <c r="E171" s="9" t="s">
        <v>5</v>
      </c>
      <c r="F171" s="11" t="s">
        <v>99</v>
      </c>
      <c r="G171" s="5">
        <v>2</v>
      </c>
      <c r="H171" s="14"/>
      <c r="I171" s="14"/>
      <c r="J171" s="14"/>
      <c r="K171" s="14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7">
        <v>2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4"/>
    </row>
    <row r="172" spans="1:38" s="3" customFormat="1">
      <c r="A172" s="9" t="s">
        <v>59</v>
      </c>
      <c r="B172" s="9" t="s">
        <v>219</v>
      </c>
      <c r="C172" s="10" t="s">
        <v>1</v>
      </c>
      <c r="D172" s="10" t="s">
        <v>2</v>
      </c>
      <c r="E172" s="9" t="s">
        <v>5</v>
      </c>
      <c r="F172" s="11" t="s">
        <v>99</v>
      </c>
      <c r="G172" s="5">
        <v>4</v>
      </c>
      <c r="H172" s="14"/>
      <c r="I172" s="14"/>
      <c r="J172" s="14"/>
      <c r="K172" s="14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7">
        <v>4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4"/>
    </row>
    <row r="173" spans="1:38" s="3" customFormat="1">
      <c r="A173" s="9" t="s">
        <v>59</v>
      </c>
      <c r="B173" s="9" t="s">
        <v>220</v>
      </c>
      <c r="C173" s="10" t="s">
        <v>1</v>
      </c>
      <c r="D173" s="10" t="s">
        <v>2</v>
      </c>
      <c r="E173" s="9" t="s">
        <v>5</v>
      </c>
      <c r="F173" s="11" t="s">
        <v>99</v>
      </c>
      <c r="G173" s="5">
        <v>13</v>
      </c>
      <c r="H173" s="14"/>
      <c r="I173" s="14"/>
      <c r="J173" s="14"/>
      <c r="K173" s="14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7">
        <v>13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4"/>
    </row>
    <row r="174" spans="1:38" s="3" customFormat="1">
      <c r="A174" s="9" t="s">
        <v>59</v>
      </c>
      <c r="B174" s="9" t="s">
        <v>221</v>
      </c>
      <c r="C174" s="10" t="s">
        <v>1</v>
      </c>
      <c r="D174" s="10" t="s">
        <v>2</v>
      </c>
      <c r="E174" s="9" t="s">
        <v>5</v>
      </c>
      <c r="F174" s="11" t="s">
        <v>99</v>
      </c>
      <c r="G174" s="5">
        <v>3</v>
      </c>
      <c r="H174" s="14"/>
      <c r="I174" s="14"/>
      <c r="J174" s="14"/>
      <c r="K174" s="14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7">
        <v>3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4"/>
    </row>
    <row r="175" spans="1:38" s="3" customFormat="1">
      <c r="A175" s="9" t="s">
        <v>59</v>
      </c>
      <c r="B175" s="9" t="s">
        <v>222</v>
      </c>
      <c r="C175" s="10" t="s">
        <v>1</v>
      </c>
      <c r="D175" s="10" t="s">
        <v>2</v>
      </c>
      <c r="E175" s="9" t="s">
        <v>5</v>
      </c>
      <c r="F175" s="11" t="s">
        <v>99</v>
      </c>
      <c r="G175" s="5">
        <v>2</v>
      </c>
      <c r="H175" s="14"/>
      <c r="I175" s="14"/>
      <c r="J175" s="14"/>
      <c r="K175" s="14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7">
        <v>2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4"/>
    </row>
    <row r="176" spans="1:38" s="3" customFormat="1">
      <c r="A176" s="9" t="s">
        <v>59</v>
      </c>
      <c r="B176" s="9" t="s">
        <v>223</v>
      </c>
      <c r="C176" s="10" t="s">
        <v>1</v>
      </c>
      <c r="D176" s="10" t="s">
        <v>2</v>
      </c>
      <c r="E176" s="9" t="s">
        <v>5</v>
      </c>
      <c r="F176" s="11" t="s">
        <v>99</v>
      </c>
      <c r="G176" s="5">
        <v>8</v>
      </c>
      <c r="H176" s="14"/>
      <c r="I176" s="14"/>
      <c r="J176" s="14"/>
      <c r="K176" s="14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7">
        <v>8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4"/>
    </row>
    <row r="177" spans="1:38" s="3" customFormat="1">
      <c r="A177" s="9" t="s">
        <v>59</v>
      </c>
      <c r="B177" s="9" t="s">
        <v>224</v>
      </c>
      <c r="C177" s="10" t="s">
        <v>1</v>
      </c>
      <c r="D177" s="10" t="s">
        <v>2</v>
      </c>
      <c r="E177" s="9" t="s">
        <v>5</v>
      </c>
      <c r="F177" s="11" t="s">
        <v>99</v>
      </c>
      <c r="G177" s="5">
        <v>1</v>
      </c>
      <c r="H177" s="14"/>
      <c r="I177" s="14"/>
      <c r="J177" s="14"/>
      <c r="K177" s="14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7">
        <v>1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4"/>
    </row>
    <row r="178" spans="1:38" s="3" customFormat="1">
      <c r="A178" s="9" t="s">
        <v>59</v>
      </c>
      <c r="B178" s="9" t="s">
        <v>225</v>
      </c>
      <c r="C178" s="10" t="s">
        <v>1</v>
      </c>
      <c r="D178" s="10" t="s">
        <v>2</v>
      </c>
      <c r="E178" s="9" t="s">
        <v>5</v>
      </c>
      <c r="F178" s="11" t="s">
        <v>99</v>
      </c>
      <c r="G178" s="5">
        <v>8</v>
      </c>
      <c r="H178" s="14"/>
      <c r="I178" s="14"/>
      <c r="J178" s="14"/>
      <c r="K178" s="14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7">
        <v>8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4"/>
    </row>
    <row r="179" spans="1:38" s="3" customFormat="1">
      <c r="A179" s="9" t="s">
        <v>59</v>
      </c>
      <c r="B179" s="9" t="s">
        <v>226</v>
      </c>
      <c r="C179" s="10" t="s">
        <v>1</v>
      </c>
      <c r="D179" s="10" t="s">
        <v>2</v>
      </c>
      <c r="E179" s="9" t="s">
        <v>5</v>
      </c>
      <c r="F179" s="11" t="s">
        <v>99</v>
      </c>
      <c r="G179" s="5">
        <v>4</v>
      </c>
      <c r="H179" s="14"/>
      <c r="I179" s="14"/>
      <c r="J179" s="14"/>
      <c r="K179" s="14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7">
        <v>4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4"/>
    </row>
    <row r="180" spans="1:38" s="3" customFormat="1">
      <c r="A180" s="9" t="s">
        <v>59</v>
      </c>
      <c r="B180" s="9" t="s">
        <v>227</v>
      </c>
      <c r="C180" s="10" t="s">
        <v>1</v>
      </c>
      <c r="D180" s="10" t="s">
        <v>2</v>
      </c>
      <c r="E180" s="9" t="s">
        <v>5</v>
      </c>
      <c r="F180" s="11" t="s">
        <v>99</v>
      </c>
      <c r="G180" s="5">
        <v>3</v>
      </c>
      <c r="H180" s="14"/>
      <c r="I180" s="14"/>
      <c r="J180" s="14"/>
      <c r="K180" s="14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7">
        <v>3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4"/>
    </row>
    <row r="181" spans="1:38" s="3" customFormat="1">
      <c r="A181" s="9" t="s">
        <v>59</v>
      </c>
      <c r="B181" s="9" t="s">
        <v>228</v>
      </c>
      <c r="C181" s="10" t="s">
        <v>1</v>
      </c>
      <c r="D181" s="10" t="s">
        <v>2</v>
      </c>
      <c r="E181" s="9" t="s">
        <v>5</v>
      </c>
      <c r="F181" s="11" t="s">
        <v>99</v>
      </c>
      <c r="G181" s="5">
        <v>3</v>
      </c>
      <c r="H181" s="14"/>
      <c r="I181" s="14"/>
      <c r="J181" s="14"/>
      <c r="K181" s="14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7">
        <v>3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4"/>
    </row>
    <row r="182" spans="1:38" s="3" customFormat="1">
      <c r="A182" s="9" t="s">
        <v>62</v>
      </c>
      <c r="B182" s="9" t="s">
        <v>229</v>
      </c>
      <c r="C182" s="10" t="s">
        <v>1</v>
      </c>
      <c r="D182" s="10" t="s">
        <v>2</v>
      </c>
      <c r="E182" s="9" t="s">
        <v>5</v>
      </c>
      <c r="F182" s="11" t="s">
        <v>99</v>
      </c>
      <c r="G182" s="5">
        <v>2</v>
      </c>
      <c r="H182" s="14"/>
      <c r="I182" s="14"/>
      <c r="J182" s="14"/>
      <c r="K182" s="14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7">
        <v>2</v>
      </c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4"/>
    </row>
    <row r="183" spans="1:38" s="3" customFormat="1">
      <c r="A183" s="9" t="s">
        <v>62</v>
      </c>
      <c r="B183" s="9" t="s">
        <v>230</v>
      </c>
      <c r="C183" s="10" t="s">
        <v>1</v>
      </c>
      <c r="D183" s="10" t="s">
        <v>2</v>
      </c>
      <c r="E183" s="9" t="s">
        <v>5</v>
      </c>
      <c r="F183" s="11" t="s">
        <v>99</v>
      </c>
      <c r="G183" s="5">
        <v>5</v>
      </c>
      <c r="H183" s="14"/>
      <c r="I183" s="14"/>
      <c r="J183" s="14"/>
      <c r="K183" s="14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7">
        <v>5</v>
      </c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4"/>
    </row>
    <row r="184" spans="1:38" s="3" customFormat="1">
      <c r="A184" s="9" t="s">
        <v>62</v>
      </c>
      <c r="B184" s="9" t="s">
        <v>231</v>
      </c>
      <c r="C184" s="10" t="s">
        <v>1</v>
      </c>
      <c r="D184" s="10" t="s">
        <v>2</v>
      </c>
      <c r="E184" s="9" t="s">
        <v>5</v>
      </c>
      <c r="F184" s="11" t="s">
        <v>99</v>
      </c>
      <c r="G184" s="5">
        <v>1</v>
      </c>
      <c r="H184" s="14"/>
      <c r="I184" s="14"/>
      <c r="J184" s="14"/>
      <c r="K184" s="14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7">
        <v>1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4"/>
    </row>
    <row r="185" spans="1:38" s="3" customFormat="1">
      <c r="A185" s="9" t="s">
        <v>62</v>
      </c>
      <c r="B185" s="9" t="s">
        <v>232</v>
      </c>
      <c r="C185" s="10" t="s">
        <v>1</v>
      </c>
      <c r="D185" s="10" t="s">
        <v>2</v>
      </c>
      <c r="E185" s="9" t="s">
        <v>5</v>
      </c>
      <c r="F185" s="11" t="s">
        <v>99</v>
      </c>
      <c r="G185" s="5">
        <v>1</v>
      </c>
      <c r="H185" s="14"/>
      <c r="I185" s="14"/>
      <c r="J185" s="14"/>
      <c r="K185" s="14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7">
        <v>1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4"/>
    </row>
    <row r="186" spans="1:38" s="3" customFormat="1">
      <c r="A186" s="9" t="s">
        <v>62</v>
      </c>
      <c r="B186" s="9" t="s">
        <v>233</v>
      </c>
      <c r="C186" s="10" t="s">
        <v>1</v>
      </c>
      <c r="D186" s="10" t="s">
        <v>2</v>
      </c>
      <c r="E186" s="9" t="s">
        <v>5</v>
      </c>
      <c r="F186" s="11" t="s">
        <v>99</v>
      </c>
      <c r="G186" s="5">
        <v>3</v>
      </c>
      <c r="H186" s="14"/>
      <c r="I186" s="14"/>
      <c r="J186" s="14"/>
      <c r="K186" s="14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7">
        <v>3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4"/>
    </row>
    <row r="187" spans="1:38" s="3" customFormat="1">
      <c r="A187" s="9" t="s">
        <v>62</v>
      </c>
      <c r="B187" s="9" t="s">
        <v>234</v>
      </c>
      <c r="C187" s="10" t="s">
        <v>1</v>
      </c>
      <c r="D187" s="10" t="s">
        <v>2</v>
      </c>
      <c r="E187" s="9" t="s">
        <v>5</v>
      </c>
      <c r="F187" s="11" t="s">
        <v>99</v>
      </c>
      <c r="G187" s="5">
        <v>6</v>
      </c>
      <c r="H187" s="14"/>
      <c r="I187" s="14"/>
      <c r="J187" s="14"/>
      <c r="K187" s="14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7">
        <v>6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4"/>
    </row>
    <row r="188" spans="1:38" s="3" customFormat="1">
      <c r="A188" s="9" t="s">
        <v>62</v>
      </c>
      <c r="B188" s="9" t="s">
        <v>235</v>
      </c>
      <c r="C188" s="10" t="s">
        <v>1</v>
      </c>
      <c r="D188" s="10" t="s">
        <v>2</v>
      </c>
      <c r="E188" s="9" t="s">
        <v>5</v>
      </c>
      <c r="F188" s="11" t="s">
        <v>99</v>
      </c>
      <c r="G188" s="5">
        <v>1</v>
      </c>
      <c r="H188" s="14"/>
      <c r="I188" s="14"/>
      <c r="J188" s="14"/>
      <c r="K188" s="14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7">
        <v>1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4"/>
    </row>
    <row r="189" spans="1:38" s="3" customFormat="1">
      <c r="A189" s="9" t="s">
        <v>62</v>
      </c>
      <c r="B189" s="9" t="s">
        <v>236</v>
      </c>
      <c r="C189" s="10" t="s">
        <v>1</v>
      </c>
      <c r="D189" s="10" t="s">
        <v>2</v>
      </c>
      <c r="E189" s="9" t="s">
        <v>5</v>
      </c>
      <c r="F189" s="11" t="s">
        <v>99</v>
      </c>
      <c r="G189" s="5">
        <v>3</v>
      </c>
      <c r="H189" s="14"/>
      <c r="I189" s="14"/>
      <c r="J189" s="14"/>
      <c r="K189" s="14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7">
        <v>3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4"/>
    </row>
    <row r="190" spans="1:38" s="3" customFormat="1">
      <c r="A190" s="9" t="s">
        <v>62</v>
      </c>
      <c r="B190" s="9" t="s">
        <v>237</v>
      </c>
      <c r="C190" s="10" t="s">
        <v>1</v>
      </c>
      <c r="D190" s="10" t="s">
        <v>2</v>
      </c>
      <c r="E190" s="9" t="s">
        <v>5</v>
      </c>
      <c r="F190" s="11" t="s">
        <v>99</v>
      </c>
      <c r="G190" s="5">
        <v>9</v>
      </c>
      <c r="H190" s="14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7">
        <v>9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4"/>
    </row>
    <row r="191" spans="1:38" s="3" customFormat="1">
      <c r="A191" s="9" t="s">
        <v>62</v>
      </c>
      <c r="B191" s="9" t="s">
        <v>238</v>
      </c>
      <c r="C191" s="10" t="s">
        <v>1</v>
      </c>
      <c r="D191" s="10" t="s">
        <v>2</v>
      </c>
      <c r="E191" s="9" t="s">
        <v>5</v>
      </c>
      <c r="F191" s="11" t="s">
        <v>99</v>
      </c>
      <c r="G191" s="5">
        <v>2</v>
      </c>
      <c r="H191" s="14"/>
      <c r="I191" s="14"/>
      <c r="J191" s="14"/>
      <c r="K191" s="14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7">
        <v>2</v>
      </c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4"/>
    </row>
    <row r="192" spans="1:38" s="3" customFormat="1">
      <c r="A192" s="9" t="s">
        <v>62</v>
      </c>
      <c r="B192" s="9" t="s">
        <v>239</v>
      </c>
      <c r="C192" s="10" t="s">
        <v>1</v>
      </c>
      <c r="D192" s="10" t="s">
        <v>2</v>
      </c>
      <c r="E192" s="9" t="s">
        <v>5</v>
      </c>
      <c r="F192" s="11" t="s">
        <v>99</v>
      </c>
      <c r="G192" s="5">
        <v>1</v>
      </c>
      <c r="H192" s="14"/>
      <c r="I192" s="14"/>
      <c r="J192" s="14"/>
      <c r="K192" s="14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7">
        <v>1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4"/>
    </row>
    <row r="193" spans="1:38" s="3" customFormat="1">
      <c r="A193" s="9" t="s">
        <v>62</v>
      </c>
      <c r="B193" s="9" t="s">
        <v>240</v>
      </c>
      <c r="C193" s="10" t="s">
        <v>1</v>
      </c>
      <c r="D193" s="10" t="s">
        <v>2</v>
      </c>
      <c r="E193" s="9" t="s">
        <v>5</v>
      </c>
      <c r="F193" s="11" t="s">
        <v>99</v>
      </c>
      <c r="G193" s="5">
        <v>5</v>
      </c>
      <c r="H193" s="14"/>
      <c r="I193" s="14"/>
      <c r="J193" s="14"/>
      <c r="K193" s="14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7">
        <v>5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4"/>
    </row>
    <row r="194" spans="1:38" s="3" customFormat="1">
      <c r="A194" s="9" t="s">
        <v>62</v>
      </c>
      <c r="B194" s="9" t="s">
        <v>241</v>
      </c>
      <c r="C194" s="10" t="s">
        <v>1</v>
      </c>
      <c r="D194" s="10" t="s">
        <v>2</v>
      </c>
      <c r="E194" s="9" t="s">
        <v>5</v>
      </c>
      <c r="F194" s="11" t="s">
        <v>99</v>
      </c>
      <c r="G194" s="5">
        <v>1</v>
      </c>
      <c r="H194" s="14"/>
      <c r="I194" s="14"/>
      <c r="J194" s="14"/>
      <c r="K194" s="14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7">
        <v>1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4"/>
    </row>
    <row r="195" spans="1:38" s="3" customFormat="1">
      <c r="A195" s="9" t="s">
        <v>62</v>
      </c>
      <c r="B195" s="9" t="s">
        <v>242</v>
      </c>
      <c r="C195" s="10" t="s">
        <v>1</v>
      </c>
      <c r="D195" s="10" t="s">
        <v>2</v>
      </c>
      <c r="E195" s="9" t="s">
        <v>5</v>
      </c>
      <c r="F195" s="11" t="s">
        <v>99</v>
      </c>
      <c r="G195" s="5">
        <v>4</v>
      </c>
      <c r="H195" s="14"/>
      <c r="I195" s="14"/>
      <c r="J195" s="14"/>
      <c r="K195" s="14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7">
        <v>4</v>
      </c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4"/>
    </row>
    <row r="196" spans="1:38" s="3" customFormat="1">
      <c r="A196" s="9" t="s">
        <v>62</v>
      </c>
      <c r="B196" s="9" t="s">
        <v>243</v>
      </c>
      <c r="C196" s="10" t="s">
        <v>1</v>
      </c>
      <c r="D196" s="10" t="s">
        <v>2</v>
      </c>
      <c r="E196" s="9" t="s">
        <v>5</v>
      </c>
      <c r="F196" s="11" t="s">
        <v>99</v>
      </c>
      <c r="G196" s="5">
        <v>2</v>
      </c>
      <c r="H196" s="14"/>
      <c r="I196" s="14"/>
      <c r="J196" s="14"/>
      <c r="K196" s="14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7">
        <v>2</v>
      </c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4"/>
    </row>
    <row r="197" spans="1:38" s="3" customFormat="1">
      <c r="A197" s="9" t="s">
        <v>62</v>
      </c>
      <c r="B197" s="9" t="s">
        <v>244</v>
      </c>
      <c r="C197" s="10" t="s">
        <v>1</v>
      </c>
      <c r="D197" s="10" t="s">
        <v>2</v>
      </c>
      <c r="E197" s="9" t="s">
        <v>5</v>
      </c>
      <c r="F197" s="11" t="s">
        <v>99</v>
      </c>
      <c r="G197" s="5">
        <v>2</v>
      </c>
      <c r="H197" s="14"/>
      <c r="I197" s="14"/>
      <c r="J197" s="14"/>
      <c r="K197" s="14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7">
        <v>2</v>
      </c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4"/>
    </row>
    <row r="198" spans="1:38" s="3" customFormat="1">
      <c r="A198" s="9" t="s">
        <v>62</v>
      </c>
      <c r="B198" s="9" t="s">
        <v>245</v>
      </c>
      <c r="C198" s="10" t="s">
        <v>1</v>
      </c>
      <c r="D198" s="10" t="s">
        <v>2</v>
      </c>
      <c r="E198" s="9" t="s">
        <v>5</v>
      </c>
      <c r="F198" s="11" t="s">
        <v>99</v>
      </c>
      <c r="G198" s="5">
        <v>2</v>
      </c>
      <c r="H198" s="14"/>
      <c r="I198" s="14"/>
      <c r="J198" s="14"/>
      <c r="K198" s="14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7">
        <v>2</v>
      </c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4"/>
    </row>
    <row r="199" spans="1:38" s="13" customFormat="1">
      <c r="A199" s="34" t="s">
        <v>260</v>
      </c>
      <c r="B199" s="34"/>
      <c r="C199" s="34"/>
      <c r="D199" s="34"/>
      <c r="E199" s="34"/>
      <c r="F199" s="34"/>
      <c r="G199" s="31">
        <f>SUM(G200:G210)</f>
        <v>420</v>
      </c>
      <c r="H199" s="31"/>
      <c r="I199" s="31"/>
      <c r="J199" s="31">
        <f t="shared" ref="J199:AH199" si="4">SUM(J200:J210)</f>
        <v>51</v>
      </c>
      <c r="K199" s="31">
        <f t="shared" si="4"/>
        <v>35</v>
      </c>
      <c r="L199" s="31"/>
      <c r="M199" s="31"/>
      <c r="N199" s="31"/>
      <c r="O199" s="31"/>
      <c r="P199" s="31"/>
      <c r="Q199" s="31">
        <f t="shared" si="4"/>
        <v>30</v>
      </c>
      <c r="R199" s="31"/>
      <c r="S199" s="31">
        <f t="shared" si="4"/>
        <v>20</v>
      </c>
      <c r="T199" s="31"/>
      <c r="U199" s="31">
        <f t="shared" si="4"/>
        <v>10</v>
      </c>
      <c r="V199" s="31">
        <f t="shared" si="4"/>
        <v>204</v>
      </c>
      <c r="W199" s="31"/>
      <c r="X199" s="31">
        <f t="shared" si="4"/>
        <v>10</v>
      </c>
      <c r="Y199" s="31">
        <f t="shared" si="4"/>
        <v>20</v>
      </c>
      <c r="Z199" s="31"/>
      <c r="AA199" s="31">
        <f t="shared" si="4"/>
        <v>20</v>
      </c>
      <c r="AB199" s="31"/>
      <c r="AC199" s="31"/>
      <c r="AD199" s="31"/>
      <c r="AE199" s="31"/>
      <c r="AF199" s="31"/>
      <c r="AG199" s="31"/>
      <c r="AH199" s="31">
        <f t="shared" si="4"/>
        <v>10</v>
      </c>
      <c r="AI199" s="31"/>
      <c r="AJ199" s="31"/>
      <c r="AK199" s="31"/>
      <c r="AL199" s="31"/>
    </row>
    <row r="200" spans="1:38" s="3" customFormat="1">
      <c r="A200" s="9" t="s">
        <v>11</v>
      </c>
      <c r="B200" s="9" t="s">
        <v>20</v>
      </c>
      <c r="C200" s="10" t="s">
        <v>1</v>
      </c>
      <c r="D200" s="10" t="s">
        <v>2</v>
      </c>
      <c r="E200" s="9" t="s">
        <v>12</v>
      </c>
      <c r="F200" s="11" t="s">
        <v>96</v>
      </c>
      <c r="G200" s="11">
        <v>43</v>
      </c>
      <c r="H200" s="14"/>
      <c r="I200" s="14"/>
      <c r="J200" s="14"/>
      <c r="K200" s="14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7">
        <v>33</v>
      </c>
      <c r="W200" s="16"/>
      <c r="X200" s="16"/>
      <c r="Y200" s="16">
        <v>10</v>
      </c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4"/>
    </row>
    <row r="201" spans="1:38" s="3" customFormat="1">
      <c r="A201" s="9" t="s">
        <v>11</v>
      </c>
      <c r="B201" s="9" t="s">
        <v>20</v>
      </c>
      <c r="C201" s="10" t="s">
        <v>1</v>
      </c>
      <c r="D201" s="10" t="s">
        <v>2</v>
      </c>
      <c r="E201" s="9" t="s">
        <v>12</v>
      </c>
      <c r="F201" s="11" t="s">
        <v>97</v>
      </c>
      <c r="G201" s="11">
        <v>7</v>
      </c>
      <c r="H201" s="14"/>
      <c r="I201" s="14"/>
      <c r="J201" s="14"/>
      <c r="K201" s="14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7">
        <v>7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4"/>
    </row>
    <row r="202" spans="1:38" s="3" customFormat="1">
      <c r="A202" s="9" t="s">
        <v>11</v>
      </c>
      <c r="B202" s="9" t="s">
        <v>20</v>
      </c>
      <c r="C202" s="10" t="s">
        <v>1</v>
      </c>
      <c r="D202" s="10" t="s">
        <v>2</v>
      </c>
      <c r="E202" s="9" t="s">
        <v>12</v>
      </c>
      <c r="F202" s="11" t="s">
        <v>100</v>
      </c>
      <c r="G202" s="11">
        <v>30</v>
      </c>
      <c r="H202" s="14"/>
      <c r="I202" s="14"/>
      <c r="J202" s="14">
        <v>20</v>
      </c>
      <c r="K202" s="14"/>
      <c r="L202" s="16"/>
      <c r="M202" s="16"/>
      <c r="N202" s="16"/>
      <c r="O202" s="16"/>
      <c r="P202" s="16"/>
      <c r="Q202" s="16"/>
      <c r="R202" s="16"/>
      <c r="S202" s="16">
        <v>10</v>
      </c>
      <c r="T202" s="16"/>
      <c r="U202" s="16"/>
      <c r="V202" s="7">
        <v>0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4"/>
    </row>
    <row r="203" spans="1:38" s="3" customFormat="1">
      <c r="A203" s="9" t="s">
        <v>13</v>
      </c>
      <c r="B203" s="9" t="s">
        <v>159</v>
      </c>
      <c r="C203" s="10" t="s">
        <v>1</v>
      </c>
      <c r="D203" s="10" t="s">
        <v>2</v>
      </c>
      <c r="E203" s="9" t="s">
        <v>12</v>
      </c>
      <c r="F203" s="11" t="s">
        <v>96</v>
      </c>
      <c r="G203" s="11">
        <v>29</v>
      </c>
      <c r="H203" s="14"/>
      <c r="I203" s="14"/>
      <c r="J203" s="14"/>
      <c r="K203" s="14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7">
        <v>19</v>
      </c>
      <c r="W203" s="16"/>
      <c r="X203" s="16"/>
      <c r="Y203" s="16"/>
      <c r="Z203" s="16"/>
      <c r="AA203" s="16">
        <v>10</v>
      </c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4"/>
    </row>
    <row r="204" spans="1:38" s="3" customFormat="1">
      <c r="A204" s="9" t="s">
        <v>13</v>
      </c>
      <c r="B204" s="9" t="s">
        <v>159</v>
      </c>
      <c r="C204" s="10" t="s">
        <v>1</v>
      </c>
      <c r="D204" s="10" t="s">
        <v>2</v>
      </c>
      <c r="E204" s="9" t="s">
        <v>12</v>
      </c>
      <c r="F204" s="11" t="s">
        <v>100</v>
      </c>
      <c r="G204" s="11">
        <v>51</v>
      </c>
      <c r="H204" s="14"/>
      <c r="I204" s="14"/>
      <c r="J204" s="14">
        <v>21</v>
      </c>
      <c r="K204" s="14">
        <v>15</v>
      </c>
      <c r="L204" s="16"/>
      <c r="M204" s="16"/>
      <c r="N204" s="16"/>
      <c r="O204" s="16"/>
      <c r="P204" s="16"/>
      <c r="Q204" s="16">
        <v>15</v>
      </c>
      <c r="R204" s="16"/>
      <c r="S204" s="16"/>
      <c r="T204" s="16"/>
      <c r="U204" s="16"/>
      <c r="V204" s="7">
        <v>0</v>
      </c>
      <c r="W204" s="16"/>
      <c r="X204" s="16"/>
      <c r="Y204" s="16"/>
      <c r="Z204" s="16"/>
      <c r="AA204" s="14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4"/>
    </row>
    <row r="205" spans="1:38" s="3" customFormat="1">
      <c r="A205" s="9" t="s">
        <v>13</v>
      </c>
      <c r="B205" s="9" t="s">
        <v>22</v>
      </c>
      <c r="C205" s="10" t="s">
        <v>1</v>
      </c>
      <c r="D205" s="10" t="s">
        <v>2</v>
      </c>
      <c r="E205" s="9" t="s">
        <v>12</v>
      </c>
      <c r="F205" s="11" t="s">
        <v>96</v>
      </c>
      <c r="G205" s="11">
        <v>85</v>
      </c>
      <c r="H205" s="14"/>
      <c r="I205" s="14"/>
      <c r="J205" s="14"/>
      <c r="K205" s="14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7">
        <v>75</v>
      </c>
      <c r="W205" s="16"/>
      <c r="X205" s="16"/>
      <c r="Y205" s="16"/>
      <c r="Z205" s="16"/>
      <c r="AA205" s="16">
        <v>10</v>
      </c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4"/>
    </row>
    <row r="206" spans="1:38" s="3" customFormat="1">
      <c r="A206" s="9" t="s">
        <v>13</v>
      </c>
      <c r="B206" s="9" t="s">
        <v>22</v>
      </c>
      <c r="C206" s="10" t="s">
        <v>1</v>
      </c>
      <c r="D206" s="10" t="s">
        <v>2</v>
      </c>
      <c r="E206" s="9" t="s">
        <v>12</v>
      </c>
      <c r="F206" s="11" t="s">
        <v>100</v>
      </c>
      <c r="G206" s="11">
        <v>25</v>
      </c>
      <c r="H206" s="14"/>
      <c r="I206" s="14"/>
      <c r="J206" s="14">
        <v>10</v>
      </c>
      <c r="K206" s="14">
        <v>10</v>
      </c>
      <c r="L206" s="16"/>
      <c r="M206" s="16"/>
      <c r="N206" s="16"/>
      <c r="O206" s="16"/>
      <c r="P206" s="16"/>
      <c r="Q206" s="16">
        <v>5</v>
      </c>
      <c r="R206" s="16"/>
      <c r="S206" s="16"/>
      <c r="T206" s="16"/>
      <c r="U206" s="16"/>
      <c r="V206" s="7">
        <v>0</v>
      </c>
      <c r="W206" s="16"/>
      <c r="X206" s="16"/>
      <c r="Y206" s="16"/>
      <c r="Z206" s="16"/>
      <c r="AA206" s="14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4"/>
    </row>
    <row r="207" spans="1:38" s="3" customFormat="1">
      <c r="A207" s="9" t="s">
        <v>13</v>
      </c>
      <c r="B207" s="9" t="s">
        <v>33</v>
      </c>
      <c r="C207" s="10" t="s">
        <v>1</v>
      </c>
      <c r="D207" s="10" t="s">
        <v>2</v>
      </c>
      <c r="E207" s="9" t="s">
        <v>12</v>
      </c>
      <c r="F207" s="11" t="s">
        <v>96</v>
      </c>
      <c r="G207" s="11">
        <v>30</v>
      </c>
      <c r="H207" s="14"/>
      <c r="I207" s="14"/>
      <c r="J207" s="14"/>
      <c r="K207" s="14"/>
      <c r="L207" s="16"/>
      <c r="M207" s="16"/>
      <c r="N207" s="16"/>
      <c r="O207" s="16"/>
      <c r="P207" s="16"/>
      <c r="Q207" s="16"/>
      <c r="R207" s="16"/>
      <c r="S207" s="16">
        <v>10</v>
      </c>
      <c r="T207" s="16"/>
      <c r="U207" s="16"/>
      <c r="V207" s="7">
        <v>0</v>
      </c>
      <c r="W207" s="16"/>
      <c r="X207" s="16"/>
      <c r="Y207" s="16"/>
      <c r="Z207" s="16"/>
      <c r="AA207" s="16"/>
      <c r="AB207" s="16"/>
      <c r="AC207" s="16"/>
      <c r="AD207" s="16"/>
      <c r="AE207" s="16">
        <v>10</v>
      </c>
      <c r="AF207" s="16"/>
      <c r="AG207" s="16"/>
      <c r="AH207" s="16">
        <v>10</v>
      </c>
      <c r="AI207" s="16"/>
      <c r="AJ207" s="16"/>
      <c r="AK207" s="16"/>
      <c r="AL207" s="14"/>
    </row>
    <row r="208" spans="1:38" s="3" customFormat="1">
      <c r="A208" s="9" t="s">
        <v>13</v>
      </c>
      <c r="B208" s="9" t="s">
        <v>160</v>
      </c>
      <c r="C208" s="10" t="s">
        <v>1</v>
      </c>
      <c r="D208" s="10" t="s">
        <v>2</v>
      </c>
      <c r="E208" s="9" t="s">
        <v>12</v>
      </c>
      <c r="F208" s="11" t="s">
        <v>96</v>
      </c>
      <c r="G208" s="11">
        <v>50</v>
      </c>
      <c r="H208" s="14"/>
      <c r="I208" s="14"/>
      <c r="J208" s="14"/>
      <c r="K208" s="14">
        <v>10</v>
      </c>
      <c r="L208" s="16"/>
      <c r="M208" s="16"/>
      <c r="N208" s="16"/>
      <c r="O208" s="16"/>
      <c r="P208" s="16"/>
      <c r="Q208" s="16">
        <v>10</v>
      </c>
      <c r="R208" s="16"/>
      <c r="S208" s="16"/>
      <c r="T208" s="16"/>
      <c r="U208" s="16">
        <v>10</v>
      </c>
      <c r="V208" s="7">
        <v>0</v>
      </c>
      <c r="W208" s="16"/>
      <c r="X208" s="16">
        <v>10</v>
      </c>
      <c r="Y208" s="16">
        <v>10</v>
      </c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4"/>
    </row>
    <row r="209" spans="1:38" s="3" customFormat="1">
      <c r="A209" s="9" t="s">
        <v>13</v>
      </c>
      <c r="B209" s="9" t="s">
        <v>175</v>
      </c>
      <c r="C209" s="10" t="s">
        <v>1</v>
      </c>
      <c r="D209" s="10" t="s">
        <v>2</v>
      </c>
      <c r="E209" s="9" t="s">
        <v>12</v>
      </c>
      <c r="F209" s="11" t="s">
        <v>96</v>
      </c>
      <c r="G209" s="11">
        <v>30</v>
      </c>
      <c r="H209" s="14"/>
      <c r="I209" s="14"/>
      <c r="J209" s="14"/>
      <c r="K209" s="14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7">
        <v>30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4"/>
    </row>
    <row r="210" spans="1:38" s="3" customFormat="1">
      <c r="A210" s="9" t="s">
        <v>13</v>
      </c>
      <c r="B210" s="9" t="s">
        <v>176</v>
      </c>
      <c r="C210" s="10" t="s">
        <v>1</v>
      </c>
      <c r="D210" s="10" t="s">
        <v>2</v>
      </c>
      <c r="E210" s="9" t="s">
        <v>12</v>
      </c>
      <c r="F210" s="11" t="s">
        <v>96</v>
      </c>
      <c r="G210" s="11">
        <v>40</v>
      </c>
      <c r="H210" s="14"/>
      <c r="I210" s="14"/>
      <c r="J210" s="14"/>
      <c r="K210" s="14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7">
        <v>40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4"/>
    </row>
    <row r="211" spans="1:38" s="13" customFormat="1">
      <c r="A211" s="34" t="s">
        <v>261</v>
      </c>
      <c r="B211" s="34"/>
      <c r="C211" s="34"/>
      <c r="D211" s="34"/>
      <c r="E211" s="34"/>
      <c r="F211" s="34"/>
      <c r="G211" s="20">
        <v>207</v>
      </c>
      <c r="H211" s="22"/>
      <c r="I211" s="22"/>
      <c r="J211" s="22"/>
      <c r="K211" s="22"/>
      <c r="L211" s="23"/>
      <c r="M211" s="23">
        <v>6</v>
      </c>
      <c r="N211" s="23">
        <v>6</v>
      </c>
      <c r="O211" s="23"/>
      <c r="P211" s="23"/>
      <c r="Q211" s="23">
        <v>6</v>
      </c>
      <c r="R211" s="23">
        <v>6</v>
      </c>
      <c r="S211" s="23"/>
      <c r="T211" s="23"/>
      <c r="U211" s="23"/>
      <c r="V211" s="21">
        <v>160</v>
      </c>
      <c r="W211" s="23">
        <v>6</v>
      </c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2">
        <v>17</v>
      </c>
    </row>
    <row r="212" spans="1:38" s="3" customFormat="1">
      <c r="A212" s="9" t="s">
        <v>46</v>
      </c>
      <c r="B212" s="9" t="s">
        <v>56</v>
      </c>
      <c r="C212" s="10" t="s">
        <v>1</v>
      </c>
      <c r="D212" s="10" t="s">
        <v>2</v>
      </c>
      <c r="E212" s="9" t="s">
        <v>17</v>
      </c>
      <c r="F212" s="11" t="s">
        <v>95</v>
      </c>
      <c r="G212" s="11">
        <v>40</v>
      </c>
      <c r="H212" s="14"/>
      <c r="I212" s="14"/>
      <c r="J212" s="14"/>
      <c r="K212" s="14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7">
        <v>40</v>
      </c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4"/>
    </row>
    <row r="213" spans="1:38" s="3" customFormat="1">
      <c r="A213" s="9" t="s">
        <v>46</v>
      </c>
      <c r="B213" s="9" t="s">
        <v>161</v>
      </c>
      <c r="C213" s="10" t="s">
        <v>1</v>
      </c>
      <c r="D213" s="10" t="s">
        <v>2</v>
      </c>
      <c r="E213" s="9" t="s">
        <v>17</v>
      </c>
      <c r="F213" s="11" t="s">
        <v>95</v>
      </c>
      <c r="G213" s="11">
        <v>120</v>
      </c>
      <c r="H213" s="5"/>
      <c r="I213" s="5"/>
      <c r="J213" s="5"/>
      <c r="K213" s="5"/>
      <c r="L213" s="7"/>
      <c r="M213" s="7">
        <v>6</v>
      </c>
      <c r="N213" s="7">
        <v>6</v>
      </c>
      <c r="O213" s="7"/>
      <c r="P213" s="7"/>
      <c r="Q213" s="7">
        <v>6</v>
      </c>
      <c r="R213" s="7">
        <v>6</v>
      </c>
      <c r="S213" s="7"/>
      <c r="T213" s="7"/>
      <c r="U213" s="7"/>
      <c r="V213" s="7">
        <v>90</v>
      </c>
      <c r="W213" s="7">
        <v>6</v>
      </c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14"/>
    </row>
    <row r="214" spans="1:38" s="3" customFormat="1">
      <c r="A214" s="9" t="s">
        <v>46</v>
      </c>
      <c r="B214" s="9" t="s">
        <v>47</v>
      </c>
      <c r="C214" s="10" t="s">
        <v>1</v>
      </c>
      <c r="D214" s="10" t="s">
        <v>2</v>
      </c>
      <c r="E214" s="9" t="s">
        <v>45</v>
      </c>
      <c r="F214" s="11" t="s">
        <v>95</v>
      </c>
      <c r="G214" s="11">
        <v>30</v>
      </c>
      <c r="H214" s="14"/>
      <c r="I214" s="14"/>
      <c r="J214" s="14"/>
      <c r="K214" s="14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7">
        <v>30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4"/>
    </row>
    <row r="215" spans="1:38" s="3" customFormat="1">
      <c r="A215" s="9" t="s">
        <v>46</v>
      </c>
      <c r="B215" s="9" t="s">
        <v>273</v>
      </c>
      <c r="C215" s="10" t="s">
        <v>1</v>
      </c>
      <c r="D215" s="10" t="s">
        <v>2</v>
      </c>
      <c r="E215" s="9" t="s">
        <v>17</v>
      </c>
      <c r="F215" s="11" t="s">
        <v>95</v>
      </c>
      <c r="G215" s="11">
        <v>17</v>
      </c>
      <c r="H215" s="14"/>
      <c r="I215" s="14"/>
      <c r="J215" s="14"/>
      <c r="K215" s="14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7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4">
        <v>17</v>
      </c>
    </row>
    <row r="216" spans="1:38" s="13" customFormat="1">
      <c r="A216" s="34" t="s">
        <v>262</v>
      </c>
      <c r="B216" s="34"/>
      <c r="C216" s="34"/>
      <c r="D216" s="34"/>
      <c r="E216" s="34"/>
      <c r="F216" s="34"/>
      <c r="G216" s="20">
        <v>358</v>
      </c>
      <c r="H216" s="22"/>
      <c r="I216" s="22"/>
      <c r="J216" s="22"/>
      <c r="K216" s="22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1">
        <v>358</v>
      </c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2"/>
    </row>
    <row r="217" spans="1:38" s="3" customFormat="1">
      <c r="A217" s="17" t="s">
        <v>6</v>
      </c>
      <c r="B217" s="17" t="s">
        <v>158</v>
      </c>
      <c r="C217" s="12" t="s">
        <v>1</v>
      </c>
      <c r="D217" s="12" t="s">
        <v>2</v>
      </c>
      <c r="E217" s="17" t="s">
        <v>8</v>
      </c>
      <c r="F217" s="11" t="s">
        <v>98</v>
      </c>
      <c r="G217" s="11">
        <v>70</v>
      </c>
      <c r="H217" s="14"/>
      <c r="I217" s="14"/>
      <c r="J217" s="14"/>
      <c r="K217" s="14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7">
        <v>70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4"/>
    </row>
    <row r="218" spans="1:38" s="3" customFormat="1">
      <c r="A218" s="17" t="s">
        <v>276</v>
      </c>
      <c r="B218" s="17" t="s">
        <v>253</v>
      </c>
      <c r="C218" s="12" t="s">
        <v>1</v>
      </c>
      <c r="D218" s="12" t="s">
        <v>2</v>
      </c>
      <c r="E218" s="17" t="s">
        <v>8</v>
      </c>
      <c r="F218" s="11" t="s">
        <v>98</v>
      </c>
      <c r="G218" s="11">
        <v>288</v>
      </c>
      <c r="H218" s="14"/>
      <c r="I218" s="14"/>
      <c r="J218" s="14"/>
      <c r="K218" s="14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7">
        <v>288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4"/>
    </row>
    <row r="219" spans="1:38" s="13" customFormat="1">
      <c r="A219" s="34" t="s">
        <v>263</v>
      </c>
      <c r="B219" s="34"/>
      <c r="C219" s="34"/>
      <c r="D219" s="34"/>
      <c r="E219" s="34"/>
      <c r="F219" s="34"/>
      <c r="G219" s="20">
        <v>300</v>
      </c>
      <c r="H219" s="22"/>
      <c r="I219" s="22"/>
      <c r="J219" s="22"/>
      <c r="K219" s="22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1">
        <v>300</v>
      </c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2"/>
    </row>
    <row r="220" spans="1:38" s="3" customFormat="1">
      <c r="A220" s="9" t="s">
        <v>18</v>
      </c>
      <c r="B220" s="9" t="s">
        <v>19</v>
      </c>
      <c r="C220" s="10" t="s">
        <v>252</v>
      </c>
      <c r="D220" s="10" t="s">
        <v>16</v>
      </c>
      <c r="E220" s="9" t="s">
        <v>17</v>
      </c>
      <c r="F220" s="11" t="s">
        <v>93</v>
      </c>
      <c r="G220" s="11">
        <v>40</v>
      </c>
      <c r="H220" s="14"/>
      <c r="I220" s="14"/>
      <c r="J220" s="14"/>
      <c r="K220" s="14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7">
        <v>40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4"/>
    </row>
    <row r="221" spans="1:38" s="3" customFormat="1">
      <c r="A221" s="9" t="s">
        <v>18</v>
      </c>
      <c r="B221" s="9" t="s">
        <v>177</v>
      </c>
      <c r="C221" s="10" t="s">
        <v>252</v>
      </c>
      <c r="D221" s="10" t="s">
        <v>16</v>
      </c>
      <c r="E221" s="9" t="s">
        <v>21</v>
      </c>
      <c r="F221" s="11" t="s">
        <v>93</v>
      </c>
      <c r="G221" s="12">
        <v>50</v>
      </c>
      <c r="H221" s="14"/>
      <c r="I221" s="14"/>
      <c r="J221" s="14"/>
      <c r="K221" s="14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7">
        <v>50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4"/>
    </row>
    <row r="222" spans="1:38" s="3" customFormat="1">
      <c r="A222" s="9" t="s">
        <v>18</v>
      </c>
      <c r="B222" s="9" t="s">
        <v>19</v>
      </c>
      <c r="C222" s="10" t="s">
        <v>252</v>
      </c>
      <c r="D222" s="10" t="s">
        <v>16</v>
      </c>
      <c r="E222" s="9" t="s">
        <v>17</v>
      </c>
      <c r="F222" s="11" t="s">
        <v>94</v>
      </c>
      <c r="G222" s="11">
        <v>40</v>
      </c>
      <c r="H222" s="14"/>
      <c r="I222" s="14"/>
      <c r="J222" s="14"/>
      <c r="K222" s="14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7">
        <v>40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4"/>
    </row>
    <row r="223" spans="1:38" s="3" customFormat="1">
      <c r="A223" s="9" t="s">
        <v>75</v>
      </c>
      <c r="B223" s="9" t="s">
        <v>91</v>
      </c>
      <c r="C223" s="10" t="s">
        <v>252</v>
      </c>
      <c r="D223" s="10" t="s">
        <v>16</v>
      </c>
      <c r="E223" s="9" t="s">
        <v>17</v>
      </c>
      <c r="F223" s="11" t="s">
        <v>94</v>
      </c>
      <c r="G223" s="11">
        <v>80</v>
      </c>
      <c r="H223" s="14"/>
      <c r="I223" s="14"/>
      <c r="J223" s="14"/>
      <c r="K223" s="14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7">
        <v>80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4"/>
    </row>
    <row r="224" spans="1:38" s="3" customFormat="1">
      <c r="A224" s="9" t="s">
        <v>18</v>
      </c>
      <c r="B224" s="9" t="s">
        <v>177</v>
      </c>
      <c r="C224" s="10" t="s">
        <v>252</v>
      </c>
      <c r="D224" s="10" t="s">
        <v>16</v>
      </c>
      <c r="E224" s="9" t="s">
        <v>21</v>
      </c>
      <c r="F224" s="11" t="s">
        <v>94</v>
      </c>
      <c r="G224" s="12">
        <v>40</v>
      </c>
      <c r="H224" s="14"/>
      <c r="I224" s="14"/>
      <c r="J224" s="14"/>
      <c r="K224" s="14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7">
        <v>40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4"/>
    </row>
    <row r="225" spans="1:38" s="3" customFormat="1">
      <c r="A225" s="9" t="s">
        <v>13</v>
      </c>
      <c r="B225" s="9" t="s">
        <v>178</v>
      </c>
      <c r="C225" s="10" t="s">
        <v>252</v>
      </c>
      <c r="D225" s="10" t="s">
        <v>16</v>
      </c>
      <c r="E225" s="9" t="s">
        <v>25</v>
      </c>
      <c r="F225" s="11" t="s">
        <v>96</v>
      </c>
      <c r="G225" s="11">
        <v>40</v>
      </c>
      <c r="H225" s="14"/>
      <c r="I225" s="14"/>
      <c r="J225" s="14"/>
      <c r="K225" s="14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7">
        <v>40</v>
      </c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4"/>
    </row>
    <row r="226" spans="1:38" s="3" customFormat="1">
      <c r="A226" s="9" t="s">
        <v>13</v>
      </c>
      <c r="B226" s="9" t="s">
        <v>178</v>
      </c>
      <c r="C226" s="10" t="s">
        <v>252</v>
      </c>
      <c r="D226" s="10" t="s">
        <v>16</v>
      </c>
      <c r="E226" s="9" t="s">
        <v>25</v>
      </c>
      <c r="F226" s="11" t="s">
        <v>97</v>
      </c>
      <c r="G226" s="11">
        <v>10</v>
      </c>
      <c r="H226" s="14"/>
      <c r="I226" s="14"/>
      <c r="J226" s="14"/>
      <c r="K226" s="14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7">
        <v>10</v>
      </c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4"/>
    </row>
  </sheetData>
  <sortState ref="B1:CE214">
    <sortCondition descending="1" ref="F2:F129"/>
  </sortState>
  <mergeCells count="21">
    <mergeCell ref="A1:AL1"/>
    <mergeCell ref="A5:F5"/>
    <mergeCell ref="A6:F6"/>
    <mergeCell ref="A7:F7"/>
    <mergeCell ref="A216:F216"/>
    <mergeCell ref="C2:C4"/>
    <mergeCell ref="B2:B4"/>
    <mergeCell ref="A2:A4"/>
    <mergeCell ref="G2:G4"/>
    <mergeCell ref="F2:F4"/>
    <mergeCell ref="E2:E4"/>
    <mergeCell ref="D2:D4"/>
    <mergeCell ref="A219:F219"/>
    <mergeCell ref="A114:F114"/>
    <mergeCell ref="A131:F131"/>
    <mergeCell ref="A34:F34"/>
    <mergeCell ref="A38:F38"/>
    <mergeCell ref="A100:F100"/>
    <mergeCell ref="A109:F109"/>
    <mergeCell ref="A199:F199"/>
    <mergeCell ref="A211:F211"/>
  </mergeCells>
  <phoneticPr fontId="1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2017-06-14T01:18:53Z</cp:lastPrinted>
  <dcterms:created xsi:type="dcterms:W3CDTF">2017-04-28T02:38:49Z</dcterms:created>
  <dcterms:modified xsi:type="dcterms:W3CDTF">2017-06-15T07:54:41Z</dcterms:modified>
</cp:coreProperties>
</file>